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groupe\LU\BUDGET\DAM\2. MP\2025\COM\4. MAPA\2025099 - Hébergement Cannes\2 - Consultation\"/>
    </mc:Choice>
  </mc:AlternateContent>
  <xr:revisionPtr revIDLastSave="0" documentId="13_ncr:1_{69E56434-C4C5-4EE2-B92A-5FD66AC9C5DA}" xr6:coauthVersionLast="47" xr6:coauthVersionMax="47" xr10:uidLastSave="{00000000-0000-0000-0000-000000000000}"/>
  <bookViews>
    <workbookView xWindow="-14910" yWindow="-16320" windowWidth="29040" windowHeight="15720" xr2:uid="{00000000-000D-0000-FFFF-FFFF00000000}"/>
  </bookViews>
  <sheets>
    <sheet name=" Annexe 1_AE - DPGF" sheetId="22" r:id="rId1"/>
    <sheet name=" Annexe 2_AE - BPU" sheetId="1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22" l="1"/>
  <c r="J17" i="22"/>
  <c r="K53" i="19"/>
  <c r="K54" i="19"/>
  <c r="K52" i="19"/>
  <c r="L12" i="22" l="1"/>
  <c r="L16" i="22"/>
  <c r="N22" i="19" l="1"/>
  <c r="K22" i="19"/>
  <c r="N21" i="19"/>
  <c r="K21" i="19"/>
  <c r="N6" i="19"/>
  <c r="K6" i="19"/>
  <c r="N13" i="19"/>
  <c r="K13" i="19"/>
  <c r="N10" i="19"/>
  <c r="K10" i="19"/>
  <c r="L9" i="22"/>
  <c r="K49" i="19"/>
  <c r="K48" i="19"/>
  <c r="K47" i="19"/>
  <c r="K46" i="19"/>
  <c r="K45" i="19"/>
  <c r="K44" i="19"/>
  <c r="K43" i="19"/>
  <c r="K42" i="19"/>
  <c r="K41" i="19"/>
  <c r="K40" i="19"/>
  <c r="K39" i="19"/>
  <c r="K38" i="19"/>
  <c r="N8" i="19"/>
  <c r="N9" i="19"/>
  <c r="N11" i="19"/>
  <c r="N12" i="19"/>
  <c r="N14" i="19"/>
  <c r="N15" i="19"/>
  <c r="N16" i="19"/>
  <c r="N17" i="19"/>
  <c r="N18" i="19"/>
  <c r="N19" i="19"/>
  <c r="N20" i="19"/>
  <c r="N23" i="19"/>
  <c r="N24" i="19"/>
  <c r="N25" i="19"/>
  <c r="N26" i="19"/>
  <c r="N27" i="19"/>
  <c r="N28" i="19"/>
  <c r="N29" i="19"/>
  <c r="N30" i="19"/>
  <c r="N31" i="19"/>
  <c r="N32" i="19"/>
  <c r="N33" i="19"/>
  <c r="N34" i="19"/>
  <c r="N35" i="19"/>
  <c r="K8" i="19"/>
  <c r="K9" i="19"/>
  <c r="K11" i="19"/>
  <c r="K12" i="19"/>
  <c r="K14" i="19"/>
  <c r="K15" i="19"/>
  <c r="K16" i="19"/>
  <c r="K17" i="19"/>
  <c r="K18" i="19"/>
  <c r="K19" i="19"/>
  <c r="K20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K35" i="19"/>
  <c r="L15" i="22"/>
  <c r="L14" i="22"/>
  <c r="L13" i="22"/>
  <c r="L11" i="22"/>
  <c r="L10" i="22"/>
  <c r="L8" i="22"/>
  <c r="L7" i="22"/>
  <c r="L6" i="22"/>
  <c r="N7" i="19"/>
  <c r="K7" i="19"/>
</calcChain>
</file>

<file path=xl/sharedStrings.xml><?xml version="1.0" encoding="utf-8"?>
<sst xmlns="http://schemas.openxmlformats.org/spreadsheetml/2006/main" count="201" uniqueCount="107">
  <si>
    <r>
      <rPr>
        <b/>
        <u/>
        <sz val="11"/>
        <color theme="1"/>
        <rFont val="Calibri"/>
        <family val="2"/>
        <scheme val="minor"/>
      </rPr>
      <t>NB</t>
    </r>
    <r>
      <rPr>
        <sz val="10"/>
        <rFont val="Arial"/>
        <family val="2"/>
      </rPr>
      <t xml:space="preserve"> : </t>
    </r>
    <r>
      <rPr>
        <b/>
        <sz val="11"/>
        <color theme="1"/>
        <rFont val="Calibri"/>
        <family val="2"/>
        <scheme val="minor"/>
      </rPr>
      <t>Le  cadre ci-dessous doit être intégralement complété. Les candidats doivent veiller à bien en remplir toutes les lignes. La modification du cadre ci-dessous, autrement dit, l’ajout ou la suppression des colonnes / lignes n’est pas autorisée.</t>
    </r>
  </si>
  <si>
    <t>TVA en %</t>
  </si>
  <si>
    <t xml:space="preserve">Typologie d'appartement </t>
  </si>
  <si>
    <t>Studio</t>
  </si>
  <si>
    <t>Prix de location HT</t>
  </si>
  <si>
    <t>Prix de location TTC</t>
  </si>
  <si>
    <t xml:space="preserve">Frais de gestion HT </t>
  </si>
  <si>
    <t>Frais de gestion TTC</t>
  </si>
  <si>
    <t xml:space="preserve">Adresse </t>
  </si>
  <si>
    <t>DPE</t>
  </si>
  <si>
    <t>2 pièces</t>
  </si>
  <si>
    <t>3 pièces</t>
  </si>
  <si>
    <t>n° de l'UO</t>
  </si>
  <si>
    <t>UO 1</t>
  </si>
  <si>
    <t>UO 2</t>
  </si>
  <si>
    <t>UO 3</t>
  </si>
  <si>
    <t>UO 4</t>
  </si>
  <si>
    <t>UO 5</t>
  </si>
  <si>
    <t>UO 6</t>
  </si>
  <si>
    <t>UO 7</t>
  </si>
  <si>
    <t>UO 8</t>
  </si>
  <si>
    <t>UO 9</t>
  </si>
  <si>
    <t>UO 10</t>
  </si>
  <si>
    <t>UO 11</t>
  </si>
  <si>
    <t>UO 12</t>
  </si>
  <si>
    <t>UO 13</t>
  </si>
  <si>
    <t>UO 14</t>
  </si>
  <si>
    <t>UO 15</t>
  </si>
  <si>
    <t>UO 16</t>
  </si>
  <si>
    <t>UO 17</t>
  </si>
  <si>
    <t>UO 18</t>
  </si>
  <si>
    <t>UO 19</t>
  </si>
  <si>
    <t>UO 20</t>
  </si>
  <si>
    <t>UO 21</t>
  </si>
  <si>
    <t>UO 22</t>
  </si>
  <si>
    <t>UO 23</t>
  </si>
  <si>
    <t>UO 24</t>
  </si>
  <si>
    <t>Référence de l'appartement</t>
  </si>
  <si>
    <t>moins de 15 min</t>
  </si>
  <si>
    <t>Distance par rapport aux marches du festivales - à pied - en min</t>
  </si>
  <si>
    <t>moins de 20 min</t>
  </si>
  <si>
    <t>Distance par rapport aux marches du festival à pied - en min</t>
  </si>
  <si>
    <t>Procédure n° 2025063
 ANNEXE  1 à l'acte d'engagement 
Décomposition du prix global et forfaitaire (DPGF)</t>
  </si>
  <si>
    <t>Procédure n° 2025063
 ANNEXE  2 à l'acte d'engagement 
Bordereau des prix unitaires (BPU)</t>
  </si>
  <si>
    <t>Prix HT</t>
  </si>
  <si>
    <t>Prix TTC</t>
  </si>
  <si>
    <t>DPGF - TOTAL</t>
  </si>
  <si>
    <t>N° d'appartement</t>
  </si>
  <si>
    <t>Appartement n° 1</t>
  </si>
  <si>
    <t>Appartement n° 2</t>
  </si>
  <si>
    <t>Appartement n° 3</t>
  </si>
  <si>
    <t>Appartement n° 4</t>
  </si>
  <si>
    <t>Appartement n° 5</t>
  </si>
  <si>
    <t>Appartement n° 6</t>
  </si>
  <si>
    <t>Appartement n° 7</t>
  </si>
  <si>
    <t>Appartement n° 8</t>
  </si>
  <si>
    <t>Appartement n° 9</t>
  </si>
  <si>
    <t>Appartement n° 10</t>
  </si>
  <si>
    <t xml:space="preserve">Minimum 30m², couchage d'appoint, Wifi, machine à laver, réfrigérateur, sèche-cheveux, cafetière à capsule, table et fer à repasser, miroir </t>
  </si>
  <si>
    <t xml:space="preserve">Minimum 25m², couchage d'appoint, Wifi, machine à laver, réfrigérateur, sèche-cheveux, cafetière à capsule, table et fer à repasser, miroir </t>
  </si>
  <si>
    <t xml:space="preserve">Minimum 15m²,  Wifi, machine à laver, réfrigérateur, sèche-cheveux, cafetière à capsule, table et fer à repasser, miroir </t>
  </si>
  <si>
    <t xml:space="preserve">Minimum 25m²,  Wifi, machine à laver, réfrigérateur, sèche-cheveux, cafetière à capsule, table et fer à repasser, miroir </t>
  </si>
  <si>
    <t>Minimum 50m², couchage d'appoint, Wifi, machine à laver, réfrigérateur, sèche-cheveux, cafetière à capsule, table et fer à repasser, miroir. Deux chambres non communicantes</t>
  </si>
  <si>
    <t xml:space="preserve">Minimum 10m²,  Wifi, machine à laver, réfrigérateur, sèche-cheveux, cafetière à capsule, table et fer à repasser, miroir </t>
  </si>
  <si>
    <t>UO 25</t>
  </si>
  <si>
    <t>UO 26</t>
  </si>
  <si>
    <t>UO 27</t>
  </si>
  <si>
    <t>UO 28</t>
  </si>
  <si>
    <t>UO 29</t>
  </si>
  <si>
    <t>UO 30</t>
  </si>
  <si>
    <t>UO 31</t>
  </si>
  <si>
    <t>UO 32</t>
  </si>
  <si>
    <t>UO 33</t>
  </si>
  <si>
    <t>UO 34</t>
  </si>
  <si>
    <t>UO 39</t>
  </si>
  <si>
    <t>UO 40</t>
  </si>
  <si>
    <t>UO 41</t>
  </si>
  <si>
    <t>UO 42</t>
  </si>
  <si>
    <t xml:space="preserve">Prestation de ménage simple </t>
  </si>
  <si>
    <t>Prestation de ménage simple avec changement du linge</t>
  </si>
  <si>
    <t xml:space="preserve">Prestation de ménage pour changement d’occupant  </t>
  </si>
  <si>
    <t xml:space="preserve">Prestation de ménage de sortie </t>
  </si>
  <si>
    <t>Nettoyage</t>
  </si>
  <si>
    <t>15 m² minimum</t>
  </si>
  <si>
    <t>25 m² minimum</t>
  </si>
  <si>
    <t>30 m² minimum</t>
  </si>
  <si>
    <t>Surface minimum</t>
  </si>
  <si>
    <t>Srface minimum</t>
  </si>
  <si>
    <t xml:space="preserve">10 m² </t>
  </si>
  <si>
    <t>15 m²</t>
  </si>
  <si>
    <t>25 m²</t>
  </si>
  <si>
    <t>30 m²</t>
  </si>
  <si>
    <t>50 m²</t>
  </si>
  <si>
    <t>Date limite de disponibilité au profit du CNC</t>
  </si>
  <si>
    <t>Date limite dd'actualisation du type d'appartement au profit du CNC</t>
  </si>
  <si>
    <t xml:space="preserve">Unité </t>
  </si>
  <si>
    <t>Taxes</t>
  </si>
  <si>
    <t xml:space="preserve">Taxe de séjour </t>
  </si>
  <si>
    <t>Autres taxes</t>
  </si>
  <si>
    <t>Taxe de séjour</t>
  </si>
  <si>
    <t>Par personne</t>
  </si>
  <si>
    <t>Montant  TTC</t>
  </si>
  <si>
    <t>Montant HT</t>
  </si>
  <si>
    <t>Forfait</t>
  </si>
  <si>
    <t xml:space="preserve">Presttaions </t>
  </si>
  <si>
    <t xml:space="preserve">Descriptions des appartements </t>
  </si>
  <si>
    <t>Pilotage et prestations associées (gestion des commandes, gestion des  demandes, de la taxe de séjour, honoraires….)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</si>
</sst>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$&quot;#,##0_);\(&quot;$&quot;#,##0\)"/>
    <numFmt numFmtId="165" formatCode="mmm"/>
    <numFmt numFmtId="166" formatCode="#,##0.0_);[Red]\(#,##0.0\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-* #,##0.00\ [$€]_-;\-* #,##0.00\ [$€]_-;_-* &quot;-&quot;??\ [$€]_-;_-@_-"/>
    <numFmt numFmtId="170" formatCode="_-* #,##0.00\ &quot;F&quot;_-;\-* #,##0.00\ &quot;F&quot;_-;_-* &quot;-&quot;??\ &quot;F&quot;_-;_-@_-"/>
  </numFmts>
  <fonts count="25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MS Sans Serif"/>
      <family val="2"/>
    </font>
    <font>
      <sz val="10"/>
      <name val="Arial"/>
      <family val="2"/>
    </font>
    <font>
      <sz val="12"/>
      <name val="Tms Rmn"/>
    </font>
    <font>
      <sz val="7"/>
      <name val="MS Sans Serif"/>
      <family val="2"/>
    </font>
    <font>
      <b/>
      <sz val="6"/>
      <name val="Arial"/>
      <family val="2"/>
    </font>
    <font>
      <sz val="6"/>
      <name val="Arial"/>
      <family val="2"/>
    </font>
    <font>
      <b/>
      <sz val="8"/>
      <color indexed="8"/>
      <name val="Arial"/>
      <family val="2"/>
    </font>
    <font>
      <sz val="7"/>
      <name val="Small Fonts"/>
      <family val="2"/>
    </font>
    <font>
      <sz val="10"/>
      <name val="Arial MT"/>
    </font>
    <font>
      <sz val="8"/>
      <name val="Arial"/>
      <family val="2"/>
    </font>
    <font>
      <b/>
      <i/>
      <sz val="8"/>
      <color indexed="8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10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164" fontId="3" fillId="0" borderId="1" applyAlignment="0" applyProtection="0"/>
    <xf numFmtId="0" fontId="6" fillId="0" borderId="2" applyNumberFormat="0" applyFont="0" applyFill="0" applyAlignment="0">
      <alignment horizontal="center" vertical="top"/>
    </xf>
    <xf numFmtId="0" fontId="7" fillId="0" borderId="3" applyBorder="0">
      <alignment horizontal="center" vertical="center" wrapText="1"/>
    </xf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9" fontId="9" fillId="0" borderId="0" applyBorder="0">
      <alignment horizontal="center"/>
    </xf>
    <xf numFmtId="169" fontId="4" fillId="0" borderId="0" applyFont="0" applyFill="0" applyBorder="0" applyAlignment="0" applyProtection="0"/>
    <xf numFmtId="38" fontId="2" fillId="2" borderId="0" applyNumberFormat="0" applyBorder="0" applyAlignment="0" applyProtection="0"/>
    <xf numFmtId="0" fontId="4" fillId="3" borderId="0" applyNumberFormat="0" applyFill="0" applyBorder="0" applyAlignment="0" applyProtection="0"/>
    <xf numFmtId="10" fontId="2" fillId="4" borderId="4" applyNumberFormat="0" applyBorder="0" applyAlignment="0" applyProtection="0"/>
    <xf numFmtId="37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 applyFill="0" applyBorder="0" applyProtection="0">
      <alignment horizontal="center"/>
    </xf>
    <xf numFmtId="10" fontId="4" fillId="0" borderId="0" applyFont="0" applyFill="0" applyBorder="0" applyAlignment="0" applyProtection="0"/>
    <xf numFmtId="0" fontId="4" fillId="0" borderId="0"/>
    <xf numFmtId="49" fontId="7" fillId="5" borderId="0">
      <alignment horizontal="left" vertical="top" wrapText="1"/>
    </xf>
    <xf numFmtId="49" fontId="13" fillId="6" borderId="0">
      <alignment horizontal="left"/>
    </xf>
    <xf numFmtId="170" fontId="4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" fillId="0" borderId="0"/>
    <xf numFmtId="9" fontId="22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245">
    <xf numFmtId="0" fontId="0" fillId="0" borderId="0" xfId="0"/>
    <xf numFmtId="0" fontId="14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7" fillId="9" borderId="14" xfId="0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 wrapText="1"/>
    </xf>
    <xf numFmtId="9" fontId="18" fillId="0" borderId="0" xfId="32" applyFont="1" applyBorder="1" applyAlignment="1">
      <alignment horizontal="center" vertical="center" wrapText="1"/>
    </xf>
    <xf numFmtId="9" fontId="14" fillId="0" borderId="0" xfId="32" applyFont="1" applyAlignment="1">
      <alignment horizontal="center" vertical="center" wrapText="1"/>
    </xf>
    <xf numFmtId="9" fontId="17" fillId="9" borderId="13" xfId="32" applyFont="1" applyFill="1" applyBorder="1" applyAlignment="1">
      <alignment horizontal="center" vertical="center" wrapText="1"/>
    </xf>
    <xf numFmtId="0" fontId="17" fillId="7" borderId="10" xfId="0" applyFont="1" applyFill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center" vertical="center" wrapText="1"/>
    </xf>
    <xf numFmtId="0" fontId="17" fillId="9" borderId="10" xfId="0" applyFont="1" applyFill="1" applyBorder="1" applyAlignment="1">
      <alignment horizontal="center" vertical="center" wrapText="1"/>
    </xf>
    <xf numFmtId="0" fontId="17" fillId="9" borderId="15" xfId="0" applyFont="1" applyFill="1" applyBorder="1" applyAlignment="1">
      <alignment horizontal="center" vertical="center" wrapText="1"/>
    </xf>
    <xf numFmtId="0" fontId="17" fillId="9" borderId="9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4" fontId="18" fillId="0" borderId="0" xfId="33" applyNumberFormat="1" applyFont="1" applyBorder="1" applyAlignment="1">
      <alignment horizontal="center" vertical="center" wrapText="1"/>
    </xf>
    <xf numFmtId="4" fontId="14" fillId="0" borderId="0" xfId="33" applyNumberFormat="1" applyFont="1" applyAlignment="1">
      <alignment horizontal="center" vertical="center" wrapText="1"/>
    </xf>
    <xf numFmtId="4" fontId="17" fillId="9" borderId="15" xfId="0" applyNumberFormat="1" applyFont="1" applyFill="1" applyBorder="1" applyAlignment="1">
      <alignment horizontal="center" vertical="center" wrapText="1"/>
    </xf>
    <xf numFmtId="4" fontId="17" fillId="9" borderId="9" xfId="33" applyNumberFormat="1" applyFont="1" applyFill="1" applyBorder="1" applyAlignment="1">
      <alignment horizontal="center" vertical="center" wrapText="1"/>
    </xf>
    <xf numFmtId="0" fontId="14" fillId="8" borderId="16" xfId="0" applyFont="1" applyFill="1" applyBorder="1" applyAlignment="1">
      <alignment vertical="center" wrapText="1"/>
    </xf>
    <xf numFmtId="0" fontId="14" fillId="8" borderId="21" xfId="0" applyFont="1" applyFill="1" applyBorder="1" applyAlignment="1">
      <alignment vertical="center" wrapText="1"/>
    </xf>
    <xf numFmtId="0" fontId="14" fillId="8" borderId="24" xfId="0" applyFont="1" applyFill="1" applyBorder="1" applyAlignment="1">
      <alignment vertical="center" wrapText="1"/>
    </xf>
    <xf numFmtId="0" fontId="17" fillId="7" borderId="11" xfId="0" applyFont="1" applyFill="1" applyBorder="1" applyAlignment="1">
      <alignment horizontal="center" vertical="center" wrapText="1"/>
    </xf>
    <xf numFmtId="0" fontId="17" fillId="7" borderId="27" xfId="0" applyFont="1" applyFill="1" applyBorder="1" applyAlignment="1">
      <alignment horizontal="center" vertical="center" wrapText="1"/>
    </xf>
    <xf numFmtId="9" fontId="14" fillId="10" borderId="26" xfId="32" applyFont="1" applyFill="1" applyBorder="1" applyAlignment="1">
      <alignment horizontal="center" vertical="center" wrapText="1"/>
    </xf>
    <xf numFmtId="9" fontId="14" fillId="10" borderId="30" xfId="32" applyFont="1" applyFill="1" applyBorder="1" applyAlignment="1">
      <alignment horizontal="center" vertical="center" wrapText="1"/>
    </xf>
    <xf numFmtId="9" fontId="14" fillId="10" borderId="31" xfId="32" applyFont="1" applyFill="1" applyBorder="1" applyAlignment="1">
      <alignment horizontal="center" vertical="center" wrapText="1"/>
    </xf>
    <xf numFmtId="0" fontId="14" fillId="8" borderId="32" xfId="0" applyFont="1" applyFill="1" applyBorder="1" applyAlignment="1">
      <alignment horizontal="center" vertical="center" wrapText="1"/>
    </xf>
    <xf numFmtId="0" fontId="14" fillId="8" borderId="33" xfId="0" applyFont="1" applyFill="1" applyBorder="1" applyAlignment="1">
      <alignment horizontal="center" vertical="center" wrapText="1"/>
    </xf>
    <xf numFmtId="0" fontId="14" fillId="8" borderId="34" xfId="0" applyFont="1" applyFill="1" applyBorder="1" applyAlignment="1">
      <alignment horizontal="center" vertical="center" wrapText="1"/>
    </xf>
    <xf numFmtId="0" fontId="14" fillId="8" borderId="35" xfId="0" applyFont="1" applyFill="1" applyBorder="1" applyAlignment="1">
      <alignment horizontal="center" vertical="center" wrapText="1"/>
    </xf>
    <xf numFmtId="9" fontId="14" fillId="10" borderId="36" xfId="32" applyFont="1" applyFill="1" applyBorder="1" applyAlignment="1">
      <alignment horizontal="center" vertical="center" wrapText="1"/>
    </xf>
    <xf numFmtId="0" fontId="14" fillId="8" borderId="37" xfId="0" applyFont="1" applyFill="1" applyBorder="1" applyAlignment="1">
      <alignment horizontal="center" vertical="center" wrapText="1"/>
    </xf>
    <xf numFmtId="0" fontId="17" fillId="9" borderId="38" xfId="0" applyFont="1" applyFill="1" applyBorder="1" applyAlignment="1">
      <alignment horizontal="center" vertical="center" wrapText="1"/>
    </xf>
    <xf numFmtId="0" fontId="15" fillId="10" borderId="23" xfId="0" applyFont="1" applyFill="1" applyBorder="1" applyAlignment="1">
      <alignment horizontal="left" vertical="center" wrapText="1"/>
    </xf>
    <xf numFmtId="0" fontId="15" fillId="10" borderId="24" xfId="0" applyFont="1" applyFill="1" applyBorder="1" applyAlignment="1">
      <alignment horizontal="left" vertical="center" wrapText="1"/>
    </xf>
    <xf numFmtId="0" fontId="15" fillId="10" borderId="46" xfId="0" applyFont="1" applyFill="1" applyBorder="1" applyAlignment="1">
      <alignment horizontal="left" vertical="center" wrapText="1"/>
    </xf>
    <xf numFmtId="0" fontId="15" fillId="10" borderId="47" xfId="0" applyFont="1" applyFill="1" applyBorder="1" applyAlignment="1">
      <alignment horizontal="left" vertical="center" wrapText="1"/>
    </xf>
    <xf numFmtId="0" fontId="15" fillId="10" borderId="48" xfId="0" applyFont="1" applyFill="1" applyBorder="1" applyAlignment="1">
      <alignment horizontal="left" vertical="center" wrapText="1"/>
    </xf>
    <xf numFmtId="0" fontId="15" fillId="10" borderId="16" xfId="0" applyFont="1" applyFill="1" applyBorder="1" applyAlignment="1">
      <alignment horizontal="left" vertical="center" wrapText="1"/>
    </xf>
    <xf numFmtId="0" fontId="15" fillId="10" borderId="21" xfId="0" applyFont="1" applyFill="1" applyBorder="1" applyAlignment="1">
      <alignment horizontal="left" vertical="center" wrapText="1"/>
    </xf>
    <xf numFmtId="0" fontId="15" fillId="10" borderId="49" xfId="0" applyFont="1" applyFill="1" applyBorder="1" applyAlignment="1">
      <alignment horizontal="left" vertical="center" wrapText="1"/>
    </xf>
    <xf numFmtId="0" fontId="14" fillId="8" borderId="42" xfId="0" applyFont="1" applyFill="1" applyBorder="1" applyAlignment="1">
      <alignment horizontal="center" vertical="center" wrapText="1"/>
    </xf>
    <xf numFmtId="0" fontId="14" fillId="8" borderId="40" xfId="0" applyFont="1" applyFill="1" applyBorder="1" applyAlignment="1">
      <alignment horizontal="center" vertical="center" wrapText="1"/>
    </xf>
    <xf numFmtId="0" fontId="15" fillId="10" borderId="50" xfId="0" applyFont="1" applyFill="1" applyBorder="1" applyAlignment="1">
      <alignment horizontal="center" vertical="center" wrapText="1"/>
    </xf>
    <xf numFmtId="0" fontId="15" fillId="10" borderId="51" xfId="0" applyFont="1" applyFill="1" applyBorder="1" applyAlignment="1">
      <alignment horizontal="center" vertical="center" wrapText="1"/>
    </xf>
    <xf numFmtId="0" fontId="15" fillId="10" borderId="52" xfId="0" applyFont="1" applyFill="1" applyBorder="1" applyAlignment="1">
      <alignment horizontal="center" vertical="center" wrapText="1"/>
    </xf>
    <xf numFmtId="0" fontId="15" fillId="10" borderId="53" xfId="0" applyFont="1" applyFill="1" applyBorder="1" applyAlignment="1">
      <alignment horizontal="center" vertical="center" wrapText="1"/>
    </xf>
    <xf numFmtId="0" fontId="15" fillId="10" borderId="54" xfId="0" applyFont="1" applyFill="1" applyBorder="1" applyAlignment="1">
      <alignment horizontal="center" vertical="center" wrapText="1"/>
    </xf>
    <xf numFmtId="0" fontId="15" fillId="10" borderId="11" xfId="0" applyFont="1" applyFill="1" applyBorder="1" applyAlignment="1">
      <alignment horizontal="center" vertical="center" wrapText="1"/>
    </xf>
    <xf numFmtId="0" fontId="15" fillId="10" borderId="55" xfId="0" applyFont="1" applyFill="1" applyBorder="1" applyAlignment="1">
      <alignment horizontal="center" vertical="center" wrapText="1"/>
    </xf>
    <xf numFmtId="0" fontId="15" fillId="10" borderId="56" xfId="0" applyFont="1" applyFill="1" applyBorder="1" applyAlignment="1">
      <alignment horizontal="center" vertical="center" wrapText="1"/>
    </xf>
    <xf numFmtId="0" fontId="14" fillId="8" borderId="46" xfId="0" applyFont="1" applyFill="1" applyBorder="1" applyAlignment="1">
      <alignment vertical="center" wrapText="1"/>
    </xf>
    <xf numFmtId="0" fontId="14" fillId="8" borderId="47" xfId="0" applyFont="1" applyFill="1" applyBorder="1" applyAlignment="1">
      <alignment horizontal="center" vertical="center" wrapText="1"/>
    </xf>
    <xf numFmtId="0" fontId="14" fillId="8" borderId="24" xfId="0" applyFont="1" applyFill="1" applyBorder="1" applyAlignment="1">
      <alignment horizontal="center" vertical="center" wrapText="1"/>
    </xf>
    <xf numFmtId="0" fontId="14" fillId="8" borderId="48" xfId="0" applyFont="1" applyFill="1" applyBorder="1" applyAlignment="1">
      <alignment vertical="center" wrapText="1"/>
    </xf>
    <xf numFmtId="0" fontId="14" fillId="8" borderId="47" xfId="0" applyFont="1" applyFill="1" applyBorder="1" applyAlignment="1">
      <alignment vertical="center" wrapText="1"/>
    </xf>
    <xf numFmtId="0" fontId="14" fillId="8" borderId="49" xfId="0" applyFont="1" applyFill="1" applyBorder="1" applyAlignment="1">
      <alignment vertical="center" wrapText="1"/>
    </xf>
    <xf numFmtId="0" fontId="14" fillId="8" borderId="39" xfId="0" applyFont="1" applyFill="1" applyBorder="1" applyAlignment="1">
      <alignment horizontal="center" vertical="center" wrapText="1"/>
    </xf>
    <xf numFmtId="0" fontId="14" fillId="8" borderId="41" xfId="0" applyFont="1" applyFill="1" applyBorder="1" applyAlignment="1">
      <alignment horizontal="center" vertical="center" wrapText="1"/>
    </xf>
    <xf numFmtId="0" fontId="14" fillId="8" borderId="43" xfId="0" applyFont="1" applyFill="1" applyBorder="1" applyAlignment="1">
      <alignment horizontal="center" vertical="center" wrapText="1"/>
    </xf>
    <xf numFmtId="0" fontId="17" fillId="9" borderId="58" xfId="0" applyFont="1" applyFill="1" applyBorder="1" applyAlignment="1">
      <alignment horizontal="center" vertical="center" wrapText="1"/>
    </xf>
    <xf numFmtId="0" fontId="14" fillId="8" borderId="64" xfId="0" applyFont="1" applyFill="1" applyBorder="1" applyAlignment="1">
      <alignment horizontal="center" vertical="center" wrapText="1"/>
    </xf>
    <xf numFmtId="0" fontId="14" fillId="8" borderId="65" xfId="0" applyFont="1" applyFill="1" applyBorder="1" applyAlignment="1">
      <alignment horizontal="center" vertical="center" wrapText="1"/>
    </xf>
    <xf numFmtId="0" fontId="14" fillId="8" borderId="66" xfId="0" applyFont="1" applyFill="1" applyBorder="1" applyAlignment="1">
      <alignment horizontal="center" vertical="center" wrapText="1"/>
    </xf>
    <xf numFmtId="0" fontId="14" fillId="8" borderId="67" xfId="0" applyFont="1" applyFill="1" applyBorder="1" applyAlignment="1">
      <alignment horizontal="center" vertical="center" wrapText="1"/>
    </xf>
    <xf numFmtId="0" fontId="14" fillId="8" borderId="68" xfId="0" applyFont="1" applyFill="1" applyBorder="1" applyAlignment="1">
      <alignment horizontal="center" vertical="center" wrapText="1"/>
    </xf>
    <xf numFmtId="0" fontId="14" fillId="8" borderId="69" xfId="0" applyFont="1" applyFill="1" applyBorder="1" applyAlignment="1">
      <alignment horizontal="center" vertical="center" wrapText="1"/>
    </xf>
    <xf numFmtId="0" fontId="14" fillId="8" borderId="70" xfId="0" applyFont="1" applyFill="1" applyBorder="1" applyAlignment="1">
      <alignment horizontal="center" vertical="center" wrapText="1"/>
    </xf>
    <xf numFmtId="0" fontId="14" fillId="8" borderId="71" xfId="0" applyFont="1" applyFill="1" applyBorder="1" applyAlignment="1">
      <alignment horizontal="center" vertical="center" wrapText="1"/>
    </xf>
    <xf numFmtId="0" fontId="14" fillId="8" borderId="77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17" fillId="9" borderId="12" xfId="0" applyFont="1" applyFill="1" applyBorder="1" applyAlignment="1">
      <alignment horizontal="center" vertical="center" wrapText="1"/>
    </xf>
    <xf numFmtId="0" fontId="17" fillId="9" borderId="79" xfId="0" applyFont="1" applyFill="1" applyBorder="1" applyAlignment="1">
      <alignment horizontal="center" vertical="center" wrapText="1"/>
    </xf>
    <xf numFmtId="0" fontId="17" fillId="9" borderId="80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57" xfId="0" applyFont="1" applyFill="1" applyBorder="1" applyAlignment="1">
      <alignment horizontal="center" vertical="center" wrapText="1"/>
    </xf>
    <xf numFmtId="9" fontId="24" fillId="12" borderId="68" xfId="32" applyFont="1" applyFill="1" applyBorder="1" applyAlignment="1">
      <alignment horizontal="center" vertical="center" wrapText="1"/>
    </xf>
    <xf numFmtId="4" fontId="24" fillId="11" borderId="11" xfId="33" applyNumberFormat="1" applyFont="1" applyFill="1" applyBorder="1" applyAlignment="1">
      <alignment horizontal="center" vertical="center" wrapText="1"/>
    </xf>
    <xf numFmtId="9" fontId="14" fillId="10" borderId="29" xfId="32" applyFont="1" applyFill="1" applyBorder="1" applyAlignment="1">
      <alignment horizontal="center" vertical="center" wrapText="1"/>
    </xf>
    <xf numFmtId="0" fontId="14" fillId="8" borderId="59" xfId="0" applyFont="1" applyFill="1" applyBorder="1" applyAlignment="1">
      <alignment horizontal="center" vertical="center" wrapText="1"/>
    </xf>
    <xf numFmtId="0" fontId="14" fillId="8" borderId="60" xfId="0" applyFont="1" applyFill="1" applyBorder="1" applyAlignment="1">
      <alignment horizontal="center" vertical="center" wrapText="1"/>
    </xf>
    <xf numFmtId="0" fontId="14" fillId="8" borderId="61" xfId="0" applyFont="1" applyFill="1" applyBorder="1" applyAlignment="1">
      <alignment horizontal="center" vertical="center" wrapText="1"/>
    </xf>
    <xf numFmtId="0" fontId="14" fillId="8" borderId="62" xfId="0" applyFont="1" applyFill="1" applyBorder="1" applyAlignment="1">
      <alignment horizontal="center" vertical="center" wrapText="1"/>
    </xf>
    <xf numFmtId="0" fontId="14" fillId="8" borderId="63" xfId="0" applyFont="1" applyFill="1" applyBorder="1" applyAlignment="1">
      <alignment horizontal="center" vertical="center" wrapText="1"/>
    </xf>
    <xf numFmtId="4" fontId="14" fillId="10" borderId="71" xfId="30" applyNumberFormat="1" applyFont="1" applyFill="1" applyBorder="1" applyAlignment="1">
      <alignment horizontal="center" vertical="center" wrapText="1"/>
    </xf>
    <xf numFmtId="4" fontId="14" fillId="10" borderId="32" xfId="33" applyNumberFormat="1" applyFont="1" applyFill="1" applyBorder="1" applyAlignment="1">
      <alignment horizontal="center" vertical="center" wrapText="1"/>
    </xf>
    <xf numFmtId="4" fontId="14" fillId="10" borderId="3" xfId="30" applyNumberFormat="1" applyFont="1" applyFill="1" applyBorder="1" applyAlignment="1">
      <alignment horizontal="center" vertical="center" wrapText="1"/>
    </xf>
    <xf numFmtId="4" fontId="14" fillId="10" borderId="33" xfId="33" applyNumberFormat="1" applyFont="1" applyFill="1" applyBorder="1" applyAlignment="1">
      <alignment horizontal="center" vertical="center" wrapText="1"/>
    </xf>
    <xf numFmtId="4" fontId="14" fillId="10" borderId="72" xfId="30" applyNumberFormat="1" applyFont="1" applyFill="1" applyBorder="1" applyAlignment="1">
      <alignment horizontal="center" vertical="center" wrapText="1"/>
    </xf>
    <xf numFmtId="4" fontId="14" fillId="10" borderId="34" xfId="33" applyNumberFormat="1" applyFont="1" applyFill="1" applyBorder="1" applyAlignment="1">
      <alignment horizontal="center" vertical="center" wrapText="1"/>
    </xf>
    <xf numFmtId="4" fontId="14" fillId="10" borderId="74" xfId="30" applyNumberFormat="1" applyFont="1" applyFill="1" applyBorder="1" applyAlignment="1">
      <alignment horizontal="center" vertical="center" wrapText="1"/>
    </xf>
    <xf numFmtId="4" fontId="14" fillId="10" borderId="35" xfId="33" applyNumberFormat="1" applyFont="1" applyFill="1" applyBorder="1" applyAlignment="1">
      <alignment horizontal="center" vertical="center" wrapText="1"/>
    </xf>
    <xf numFmtId="4" fontId="14" fillId="10" borderId="77" xfId="30" applyNumberFormat="1" applyFont="1" applyFill="1" applyBorder="1" applyAlignment="1">
      <alignment horizontal="center" vertical="center" wrapText="1"/>
    </xf>
    <xf numFmtId="4" fontId="24" fillId="11" borderId="18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vertical="center" wrapText="1"/>
    </xf>
    <xf numFmtId="0" fontId="14" fillId="12" borderId="27" xfId="0" applyFont="1" applyFill="1" applyBorder="1" applyAlignment="1">
      <alignment vertical="center" wrapText="1"/>
    </xf>
    <xf numFmtId="0" fontId="14" fillId="12" borderId="22" xfId="0" applyFont="1" applyFill="1" applyBorder="1" applyAlignment="1">
      <alignment vertical="center" wrapText="1"/>
    </xf>
    <xf numFmtId="0" fontId="14" fillId="12" borderId="28" xfId="0" applyFont="1" applyFill="1" applyBorder="1" applyAlignment="1">
      <alignment vertical="center" wrapText="1"/>
    </xf>
    <xf numFmtId="0" fontId="14" fillId="8" borderId="84" xfId="0" applyFont="1" applyFill="1" applyBorder="1" applyAlignment="1">
      <alignment horizontal="center" vertical="center" wrapText="1"/>
    </xf>
    <xf numFmtId="4" fontId="14" fillId="10" borderId="81" xfId="30" applyNumberFormat="1" applyFont="1" applyFill="1" applyBorder="1" applyAlignment="1">
      <alignment horizontal="center" vertical="center" wrapText="1"/>
    </xf>
    <xf numFmtId="9" fontId="14" fillId="10" borderId="83" xfId="32" applyFont="1" applyFill="1" applyBorder="1" applyAlignment="1">
      <alignment horizontal="center" vertical="center" wrapText="1"/>
    </xf>
    <xf numFmtId="4" fontId="14" fillId="10" borderId="85" xfId="33" applyNumberFormat="1" applyFont="1" applyFill="1" applyBorder="1" applyAlignment="1">
      <alignment horizontal="center" vertical="center" wrapText="1"/>
    </xf>
    <xf numFmtId="0" fontId="14" fillId="8" borderId="82" xfId="0" applyFont="1" applyFill="1" applyBorder="1" applyAlignment="1">
      <alignment horizontal="center" vertical="center" wrapText="1"/>
    </xf>
    <xf numFmtId="0" fontId="14" fillId="8" borderId="85" xfId="0" applyFont="1" applyFill="1" applyBorder="1" applyAlignment="1">
      <alignment horizontal="center" vertical="center" wrapText="1"/>
    </xf>
    <xf numFmtId="4" fontId="14" fillId="10" borderId="88" xfId="30" applyNumberFormat="1" applyFont="1" applyFill="1" applyBorder="1" applyAlignment="1">
      <alignment horizontal="center" vertical="center" wrapText="1"/>
    </xf>
    <xf numFmtId="9" fontId="14" fillId="10" borderId="87" xfId="32" applyFont="1" applyFill="1" applyBorder="1" applyAlignment="1">
      <alignment horizontal="center" vertical="center" wrapText="1"/>
    </xf>
    <xf numFmtId="4" fontId="14" fillId="10" borderId="89" xfId="33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4" fillId="12" borderId="86" xfId="0" applyFont="1" applyFill="1" applyBorder="1" applyAlignment="1">
      <alignment horizontal="center" vertical="center" wrapText="1"/>
    </xf>
    <xf numFmtId="0" fontId="14" fillId="12" borderId="89" xfId="0" applyFont="1" applyFill="1" applyBorder="1" applyAlignment="1">
      <alignment horizontal="center" vertical="center" wrapText="1"/>
    </xf>
    <xf numFmtId="0" fontId="14" fillId="8" borderId="39" xfId="0" applyFont="1" applyFill="1" applyBorder="1" applyAlignment="1">
      <alignment vertical="center" wrapText="1"/>
    </xf>
    <xf numFmtId="0" fontId="14" fillId="8" borderId="40" xfId="0" applyFont="1" applyFill="1" applyBorder="1" applyAlignment="1">
      <alignment vertical="center" wrapText="1"/>
    </xf>
    <xf numFmtId="0" fontId="14" fillId="8" borderId="41" xfId="0" applyFont="1" applyFill="1" applyBorder="1" applyAlignment="1">
      <alignment vertical="center" wrapText="1"/>
    </xf>
    <xf numFmtId="0" fontId="14" fillId="8" borderId="82" xfId="0" applyFont="1" applyFill="1" applyBorder="1" applyAlignment="1">
      <alignment vertical="center" wrapText="1"/>
    </xf>
    <xf numFmtId="0" fontId="14" fillId="8" borderId="42" xfId="0" applyFont="1" applyFill="1" applyBorder="1" applyAlignment="1">
      <alignment vertical="center" wrapText="1"/>
    </xf>
    <xf numFmtId="0" fontId="14" fillId="8" borderId="43" xfId="0" applyFont="1" applyFill="1" applyBorder="1" applyAlignment="1">
      <alignment vertical="center" wrapText="1"/>
    </xf>
    <xf numFmtId="0" fontId="15" fillId="10" borderId="71" xfId="0" applyFont="1" applyFill="1" applyBorder="1" applyAlignment="1">
      <alignment horizontal="left" vertical="center" wrapText="1"/>
    </xf>
    <xf numFmtId="0" fontId="15" fillId="10" borderId="32" xfId="0" applyFont="1" applyFill="1" applyBorder="1" applyAlignment="1">
      <alignment horizontal="center" vertical="center" wrapText="1"/>
    </xf>
    <xf numFmtId="0" fontId="15" fillId="10" borderId="3" xfId="0" applyFont="1" applyFill="1" applyBorder="1" applyAlignment="1">
      <alignment horizontal="left" vertical="center" wrapText="1"/>
    </xf>
    <xf numFmtId="0" fontId="15" fillId="10" borderId="33" xfId="0" applyFont="1" applyFill="1" applyBorder="1" applyAlignment="1">
      <alignment horizontal="center" vertical="center" wrapText="1"/>
    </xf>
    <xf numFmtId="0" fontId="15" fillId="10" borderId="72" xfId="0" applyFont="1" applyFill="1" applyBorder="1" applyAlignment="1">
      <alignment horizontal="left" vertical="center" wrapText="1"/>
    </xf>
    <xf numFmtId="0" fontId="15" fillId="10" borderId="34" xfId="0" applyFont="1" applyFill="1" applyBorder="1" applyAlignment="1">
      <alignment horizontal="center" vertical="center" wrapText="1"/>
    </xf>
    <xf numFmtId="0" fontId="15" fillId="10" borderId="81" xfId="0" applyFont="1" applyFill="1" applyBorder="1" applyAlignment="1">
      <alignment horizontal="left" vertical="center" wrapText="1"/>
    </xf>
    <xf numFmtId="0" fontId="15" fillId="10" borderId="85" xfId="0" applyFont="1" applyFill="1" applyBorder="1" applyAlignment="1">
      <alignment horizontal="center" vertical="center" wrapText="1"/>
    </xf>
    <xf numFmtId="0" fontId="15" fillId="10" borderId="74" xfId="0" applyFont="1" applyFill="1" applyBorder="1" applyAlignment="1">
      <alignment horizontal="left" vertical="center" wrapText="1"/>
    </xf>
    <xf numFmtId="0" fontId="15" fillId="10" borderId="35" xfId="0" applyFont="1" applyFill="1" applyBorder="1" applyAlignment="1">
      <alignment horizontal="center" vertical="center" wrapText="1"/>
    </xf>
    <xf numFmtId="0" fontId="15" fillId="10" borderId="77" xfId="0" applyFont="1" applyFill="1" applyBorder="1" applyAlignment="1">
      <alignment horizontal="left" vertical="center" wrapText="1"/>
    </xf>
    <xf numFmtId="0" fontId="15" fillId="10" borderId="37" xfId="0" applyFont="1" applyFill="1" applyBorder="1" applyAlignment="1">
      <alignment horizontal="center" vertical="center" wrapText="1"/>
    </xf>
    <xf numFmtId="0" fontId="15" fillId="10" borderId="88" xfId="0" applyFont="1" applyFill="1" applyBorder="1" applyAlignment="1">
      <alignment horizontal="left" vertical="center" wrapText="1"/>
    </xf>
    <xf numFmtId="0" fontId="15" fillId="10" borderId="89" xfId="0" applyFont="1" applyFill="1" applyBorder="1" applyAlignment="1">
      <alignment horizontal="center" vertical="center" wrapText="1"/>
    </xf>
    <xf numFmtId="0" fontId="15" fillId="10" borderId="0" xfId="0" applyFont="1" applyFill="1" applyAlignment="1">
      <alignment horizontal="left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4" fillId="8" borderId="0" xfId="0" applyFont="1" applyFill="1" applyAlignment="1">
      <alignment vertical="center" wrapText="1"/>
    </xf>
    <xf numFmtId="0" fontId="14" fillId="8" borderId="91" xfId="0" applyFont="1" applyFill="1" applyBorder="1" applyAlignment="1">
      <alignment horizontal="center" vertical="center" wrapText="1"/>
    </xf>
    <xf numFmtId="0" fontId="17" fillId="9" borderId="90" xfId="0" applyFont="1" applyFill="1" applyBorder="1" applyAlignment="1">
      <alignment horizontal="center" vertical="center" wrapText="1"/>
    </xf>
    <xf numFmtId="0" fontId="17" fillId="7" borderId="90" xfId="0" applyFont="1" applyFill="1" applyBorder="1" applyAlignment="1">
      <alignment horizontal="center" vertical="center" wrapText="1"/>
    </xf>
    <xf numFmtId="0" fontId="15" fillId="10" borderId="5" xfId="0" applyFont="1" applyFill="1" applyBorder="1" applyAlignment="1">
      <alignment horizontal="left" vertical="center" wrapText="1"/>
    </xf>
    <xf numFmtId="0" fontId="15" fillId="8" borderId="23" xfId="0" applyFont="1" applyFill="1" applyBorder="1" applyAlignment="1">
      <alignment horizontal="left" vertical="center" wrapText="1"/>
    </xf>
    <xf numFmtId="0" fontId="15" fillId="8" borderId="49" xfId="0" applyFont="1" applyFill="1" applyBorder="1" applyAlignment="1">
      <alignment horizontal="left" vertical="center" wrapText="1"/>
    </xf>
    <xf numFmtId="0" fontId="15" fillId="12" borderId="90" xfId="0" applyFont="1" applyFill="1" applyBorder="1" applyAlignment="1">
      <alignment horizontal="center" vertical="center" wrapText="1"/>
    </xf>
    <xf numFmtId="0" fontId="15" fillId="12" borderId="50" xfId="0" applyFont="1" applyFill="1" applyBorder="1" applyAlignment="1">
      <alignment horizontal="center" vertical="center" wrapText="1"/>
    </xf>
    <xf numFmtId="0" fontId="15" fillId="12" borderId="56" xfId="0" applyFont="1" applyFill="1" applyBorder="1" applyAlignment="1">
      <alignment horizontal="center" vertical="center" wrapText="1"/>
    </xf>
    <xf numFmtId="0" fontId="14" fillId="8" borderId="78" xfId="0" applyFont="1" applyFill="1" applyBorder="1" applyAlignment="1">
      <alignment horizontal="center" vertical="center" wrapText="1"/>
    </xf>
    <xf numFmtId="9" fontId="14" fillId="8" borderId="96" xfId="32" applyFont="1" applyFill="1" applyBorder="1" applyAlignment="1">
      <alignment horizontal="center" vertical="center" wrapText="1"/>
    </xf>
    <xf numFmtId="9" fontId="14" fillId="8" borderId="97" xfId="32" applyFont="1" applyFill="1" applyBorder="1" applyAlignment="1">
      <alignment horizontal="center" vertical="center" wrapText="1"/>
    </xf>
    <xf numFmtId="9" fontId="14" fillId="8" borderId="98" xfId="32" applyFont="1" applyFill="1" applyBorder="1" applyAlignment="1">
      <alignment horizontal="center" vertical="center" wrapText="1"/>
    </xf>
    <xf numFmtId="9" fontId="14" fillId="8" borderId="99" xfId="32" applyFont="1" applyFill="1" applyBorder="1" applyAlignment="1">
      <alignment horizontal="center" vertical="center" wrapText="1"/>
    </xf>
    <xf numFmtId="9" fontId="14" fillId="0" borderId="13" xfId="32" applyFont="1" applyFill="1" applyBorder="1" applyAlignment="1">
      <alignment horizontal="center" vertical="center" wrapText="1"/>
    </xf>
    <xf numFmtId="9" fontId="14" fillId="0" borderId="96" xfId="32" applyFont="1" applyFill="1" applyBorder="1" applyAlignment="1">
      <alignment horizontal="center" vertical="center" wrapText="1"/>
    </xf>
    <xf numFmtId="9" fontId="14" fillId="0" borderId="99" xfId="32" applyFont="1" applyFill="1" applyBorder="1" applyAlignment="1">
      <alignment horizontal="center" vertical="center" wrapText="1"/>
    </xf>
    <xf numFmtId="9" fontId="17" fillId="9" borderId="57" xfId="32" applyFont="1" applyFill="1" applyBorder="1" applyAlignment="1">
      <alignment horizontal="center" vertical="center" wrapText="1"/>
    </xf>
    <xf numFmtId="9" fontId="14" fillId="8" borderId="103" xfId="32" applyFont="1" applyFill="1" applyBorder="1" applyAlignment="1">
      <alignment horizontal="center" vertical="center" wrapText="1"/>
    </xf>
    <xf numFmtId="9" fontId="14" fillId="8" borderId="104" xfId="32" applyFont="1" applyFill="1" applyBorder="1" applyAlignment="1">
      <alignment horizontal="center" vertical="center" wrapText="1"/>
    </xf>
    <xf numFmtId="9" fontId="14" fillId="8" borderId="105" xfId="32" applyFont="1" applyFill="1" applyBorder="1" applyAlignment="1">
      <alignment horizontal="center" vertical="center" wrapText="1"/>
    </xf>
    <xf numFmtId="9" fontId="14" fillId="8" borderId="106" xfId="32" applyFont="1" applyFill="1" applyBorder="1" applyAlignment="1">
      <alignment horizontal="center" vertical="center" wrapText="1"/>
    </xf>
    <xf numFmtId="9" fontId="14" fillId="0" borderId="103" xfId="32" applyFont="1" applyFill="1" applyBorder="1" applyAlignment="1">
      <alignment horizontal="center" vertical="center" wrapText="1"/>
    </xf>
    <xf numFmtId="9" fontId="14" fillId="10" borderId="98" xfId="32" applyFont="1" applyFill="1" applyBorder="1" applyAlignment="1">
      <alignment horizontal="center" vertical="center" wrapText="1"/>
    </xf>
    <xf numFmtId="9" fontId="14" fillId="10" borderId="97" xfId="32" applyFont="1" applyFill="1" applyBorder="1" applyAlignment="1">
      <alignment horizontal="center" vertical="center" wrapText="1"/>
    </xf>
    <xf numFmtId="9" fontId="14" fillId="0" borderId="104" xfId="32" applyFont="1" applyFill="1" applyBorder="1" applyAlignment="1">
      <alignment horizontal="center" vertical="center" wrapText="1"/>
    </xf>
    <xf numFmtId="9" fontId="14" fillId="10" borderId="105" xfId="32" applyFont="1" applyFill="1" applyBorder="1" applyAlignment="1">
      <alignment horizontal="center" vertical="center" wrapText="1"/>
    </xf>
    <xf numFmtId="9" fontId="14" fillId="0" borderId="97" xfId="32" applyFont="1" applyFill="1" applyBorder="1" applyAlignment="1">
      <alignment horizontal="center" vertical="center" wrapText="1"/>
    </xf>
    <xf numFmtId="9" fontId="14" fillId="10" borderId="106" xfId="32" applyFont="1" applyFill="1" applyBorder="1" applyAlignment="1">
      <alignment horizontal="center" vertical="center" wrapText="1"/>
    </xf>
    <xf numFmtId="9" fontId="14" fillId="10" borderId="99" xfId="32" applyFont="1" applyFill="1" applyBorder="1" applyAlignment="1">
      <alignment horizontal="center" vertical="center" wrapText="1"/>
    </xf>
    <xf numFmtId="0" fontId="14" fillId="8" borderId="46" xfId="0" applyFont="1" applyFill="1" applyBorder="1" applyAlignment="1">
      <alignment horizontal="center" vertical="center" wrapText="1"/>
    </xf>
    <xf numFmtId="0" fontId="14" fillId="8" borderId="48" xfId="0" applyFont="1" applyFill="1" applyBorder="1" applyAlignment="1">
      <alignment horizontal="center" vertical="center" wrapText="1"/>
    </xf>
    <xf numFmtId="0" fontId="14" fillId="8" borderId="21" xfId="0" applyFont="1" applyFill="1" applyBorder="1" applyAlignment="1">
      <alignment horizontal="center" vertical="center" wrapText="1"/>
    </xf>
    <xf numFmtId="0" fontId="14" fillId="8" borderId="16" xfId="0" applyFont="1" applyFill="1" applyBorder="1" applyAlignment="1">
      <alignment horizontal="center" vertical="center" wrapText="1"/>
    </xf>
    <xf numFmtId="0" fontId="14" fillId="8" borderId="49" xfId="0" applyFont="1" applyFill="1" applyBorder="1" applyAlignment="1">
      <alignment horizontal="center" vertical="center" wrapText="1"/>
    </xf>
    <xf numFmtId="0" fontId="14" fillId="8" borderId="73" xfId="0" applyFont="1" applyFill="1" applyBorder="1" applyAlignment="1">
      <alignment horizontal="center" vertical="center" wrapText="1"/>
    </xf>
    <xf numFmtId="0" fontId="14" fillId="8" borderId="75" xfId="0" applyFont="1" applyFill="1" applyBorder="1" applyAlignment="1">
      <alignment horizontal="center" vertical="center" wrapText="1"/>
    </xf>
    <xf numFmtId="0" fontId="14" fillId="8" borderId="25" xfId="0" applyFont="1" applyFill="1" applyBorder="1" applyAlignment="1">
      <alignment horizontal="center" vertical="center" wrapText="1"/>
    </xf>
    <xf numFmtId="0" fontId="14" fillId="8" borderId="76" xfId="0" applyFont="1" applyFill="1" applyBorder="1" applyAlignment="1">
      <alignment horizontal="center" vertical="center" wrapText="1"/>
    </xf>
    <xf numFmtId="0" fontId="14" fillId="8" borderId="20" xfId="0" applyFont="1" applyFill="1" applyBorder="1" applyAlignment="1">
      <alignment horizontal="center" vertical="center" wrapText="1"/>
    </xf>
    <xf numFmtId="0" fontId="14" fillId="8" borderId="17" xfId="0" applyFont="1" applyFill="1" applyBorder="1" applyAlignment="1">
      <alignment horizontal="center" vertical="center" wrapText="1"/>
    </xf>
    <xf numFmtId="0" fontId="14" fillId="8" borderId="103" xfId="0" applyFont="1" applyFill="1" applyBorder="1" applyAlignment="1">
      <alignment horizontal="center" vertical="center" wrapText="1"/>
    </xf>
    <xf numFmtId="0" fontId="14" fillId="8" borderId="98" xfId="0" applyFont="1" applyFill="1" applyBorder="1" applyAlignment="1">
      <alignment horizontal="center" vertical="center" wrapText="1"/>
    </xf>
    <xf numFmtId="0" fontId="14" fillId="8" borderId="97" xfId="0" applyFont="1" applyFill="1" applyBorder="1" applyAlignment="1">
      <alignment horizontal="center" vertical="center" wrapText="1"/>
    </xf>
    <xf numFmtId="0" fontId="14" fillId="8" borderId="104" xfId="0" applyFont="1" applyFill="1" applyBorder="1" applyAlignment="1">
      <alignment horizontal="center" vertical="center" wrapText="1"/>
    </xf>
    <xf numFmtId="0" fontId="14" fillId="8" borderId="105" xfId="0" applyFont="1" applyFill="1" applyBorder="1" applyAlignment="1">
      <alignment horizontal="center" vertical="center" wrapText="1"/>
    </xf>
    <xf numFmtId="0" fontId="14" fillId="8" borderId="106" xfId="0" applyFont="1" applyFill="1" applyBorder="1" applyAlignment="1">
      <alignment horizontal="center" vertical="center" wrapText="1"/>
    </xf>
    <xf numFmtId="0" fontId="14" fillId="8" borderId="99" xfId="0" applyFont="1" applyFill="1" applyBorder="1" applyAlignment="1">
      <alignment horizontal="center" vertical="center" wrapText="1"/>
    </xf>
    <xf numFmtId="4" fontId="17" fillId="9" borderId="80" xfId="0" applyNumberFormat="1" applyFont="1" applyFill="1" applyBorder="1" applyAlignment="1">
      <alignment horizontal="center" vertical="center" wrapText="1"/>
    </xf>
    <xf numFmtId="4" fontId="14" fillId="0" borderId="14" xfId="0" applyNumberFormat="1" applyFont="1" applyBorder="1" applyAlignment="1">
      <alignment vertical="center" wrapText="1"/>
    </xf>
    <xf numFmtId="4" fontId="17" fillId="9" borderId="9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vertical="center" wrapText="1"/>
    </xf>
    <xf numFmtId="4" fontId="17" fillId="9" borderId="6" xfId="0" applyNumberFormat="1" applyFont="1" applyFill="1" applyBorder="1" applyAlignment="1">
      <alignment horizontal="center" vertical="center" wrapText="1"/>
    </xf>
    <xf numFmtId="4" fontId="14" fillId="8" borderId="100" xfId="0" applyNumberFormat="1" applyFont="1" applyFill="1" applyBorder="1" applyAlignment="1">
      <alignment horizontal="center" vertical="center" wrapText="1"/>
    </xf>
    <xf numFmtId="4" fontId="14" fillId="8" borderId="94" xfId="0" applyNumberFormat="1" applyFont="1" applyFill="1" applyBorder="1" applyAlignment="1">
      <alignment horizontal="center" vertical="center" wrapText="1"/>
    </xf>
    <xf numFmtId="4" fontId="14" fillId="8" borderId="93" xfId="0" applyNumberFormat="1" applyFont="1" applyFill="1" applyBorder="1" applyAlignment="1">
      <alignment horizontal="center" vertical="center" wrapText="1"/>
    </xf>
    <xf numFmtId="4" fontId="14" fillId="8" borderId="101" xfId="0" applyNumberFormat="1" applyFont="1" applyFill="1" applyBorder="1" applyAlignment="1">
      <alignment horizontal="center" vertical="center" wrapText="1"/>
    </xf>
    <xf numFmtId="4" fontId="14" fillId="8" borderId="102" xfId="0" applyNumberFormat="1" applyFont="1" applyFill="1" applyBorder="1" applyAlignment="1">
      <alignment horizontal="center" vertical="center" wrapText="1"/>
    </xf>
    <xf numFmtId="4" fontId="14" fillId="8" borderId="28" xfId="0" applyNumberFormat="1" applyFont="1" applyFill="1" applyBorder="1" applyAlignment="1">
      <alignment horizontal="center" vertical="center" wrapText="1"/>
    </xf>
    <xf numFmtId="4" fontId="14" fillId="8" borderId="95" xfId="0" applyNumberFormat="1" applyFont="1" applyFill="1" applyBorder="1" applyAlignment="1">
      <alignment horizontal="center" vertical="center" wrapText="1"/>
    </xf>
    <xf numFmtId="4" fontId="17" fillId="9" borderId="27" xfId="0" applyNumberFormat="1" applyFont="1" applyFill="1" applyBorder="1" applyAlignment="1">
      <alignment horizontal="center" vertical="center" wrapText="1"/>
    </xf>
    <xf numFmtId="4" fontId="14" fillId="8" borderId="92" xfId="0" applyNumberFormat="1" applyFont="1" applyFill="1" applyBorder="1" applyAlignment="1">
      <alignment horizontal="center" vertical="center" wrapText="1"/>
    </xf>
    <xf numFmtId="4" fontId="14" fillId="8" borderId="27" xfId="0" applyNumberFormat="1" applyFont="1" applyFill="1" applyBorder="1" applyAlignment="1">
      <alignment horizontal="center" vertical="center" wrapText="1"/>
    </xf>
    <xf numFmtId="4" fontId="14" fillId="10" borderId="73" xfId="0" applyNumberFormat="1" applyFont="1" applyFill="1" applyBorder="1" applyAlignment="1">
      <alignment horizontal="center" vertical="center" wrapText="1"/>
    </xf>
    <xf numFmtId="4" fontId="14" fillId="10" borderId="75" xfId="0" applyNumberFormat="1" applyFont="1" applyFill="1" applyBorder="1" applyAlignment="1">
      <alignment horizontal="center" vertical="center" wrapText="1"/>
    </xf>
    <xf numFmtId="4" fontId="14" fillId="10" borderId="25" xfId="0" applyNumberFormat="1" applyFont="1" applyFill="1" applyBorder="1" applyAlignment="1">
      <alignment horizontal="center" vertical="center" wrapText="1"/>
    </xf>
    <xf numFmtId="4" fontId="14" fillId="10" borderId="76" xfId="0" applyNumberFormat="1" applyFont="1" applyFill="1" applyBorder="1" applyAlignment="1">
      <alignment horizontal="center" vertical="center" wrapText="1"/>
    </xf>
    <xf numFmtId="4" fontId="14" fillId="10" borderId="20" xfId="0" applyNumberFormat="1" applyFont="1" applyFill="1" applyBorder="1" applyAlignment="1">
      <alignment horizontal="center" vertical="center" wrapText="1"/>
    </xf>
    <xf numFmtId="4" fontId="14" fillId="10" borderId="17" xfId="0" applyNumberFormat="1" applyFont="1" applyFill="1" applyBorder="1" applyAlignment="1">
      <alignment horizontal="center" vertical="center" wrapText="1"/>
    </xf>
    <xf numFmtId="4" fontId="14" fillId="10" borderId="78" xfId="0" applyNumberFormat="1" applyFont="1" applyFill="1" applyBorder="1" applyAlignment="1">
      <alignment horizontal="center" vertical="center" wrapText="1"/>
    </xf>
    <xf numFmtId="4" fontId="14" fillId="10" borderId="19" xfId="0" applyNumberFormat="1" applyFont="1" applyFill="1" applyBorder="1" applyAlignment="1">
      <alignment horizontal="center" vertical="center" wrapText="1"/>
    </xf>
    <xf numFmtId="4" fontId="14" fillId="10" borderId="9" xfId="0" applyNumberFormat="1" applyFont="1" applyFill="1" applyBorder="1" applyAlignment="1">
      <alignment horizontal="center" vertical="center" wrapText="1"/>
    </xf>
    <xf numFmtId="4" fontId="14" fillId="0" borderId="100" xfId="30" applyNumberFormat="1" applyFont="1" applyFill="1" applyBorder="1" applyAlignment="1">
      <alignment vertical="center" wrapText="1"/>
    </xf>
    <xf numFmtId="4" fontId="14" fillId="10" borderId="94" xfId="30" applyNumberFormat="1" applyFont="1" applyFill="1" applyBorder="1" applyAlignment="1">
      <alignment vertical="center" wrapText="1"/>
    </xf>
    <xf numFmtId="4" fontId="14" fillId="10" borderId="93" xfId="30" applyNumberFormat="1" applyFont="1" applyFill="1" applyBorder="1" applyAlignment="1">
      <alignment vertical="center" wrapText="1"/>
    </xf>
    <xf numFmtId="4" fontId="14" fillId="0" borderId="101" xfId="30" applyNumberFormat="1" applyFont="1" applyFill="1" applyBorder="1" applyAlignment="1">
      <alignment vertical="center" wrapText="1"/>
    </xf>
    <xf numFmtId="4" fontId="14" fillId="10" borderId="102" xfId="30" applyNumberFormat="1" applyFont="1" applyFill="1" applyBorder="1" applyAlignment="1">
      <alignment vertical="center" wrapText="1"/>
    </xf>
    <xf numFmtId="4" fontId="14" fillId="0" borderId="93" xfId="30" applyNumberFormat="1" applyFont="1" applyFill="1" applyBorder="1" applyAlignment="1">
      <alignment vertical="center" wrapText="1"/>
    </xf>
    <xf numFmtId="4" fontId="14" fillId="10" borderId="28" xfId="30" applyNumberFormat="1" applyFont="1" applyFill="1" applyBorder="1" applyAlignment="1">
      <alignment vertical="center" wrapText="1"/>
    </xf>
    <xf numFmtId="4" fontId="14" fillId="10" borderId="95" xfId="30" applyNumberFormat="1" applyFont="1" applyFill="1" applyBorder="1" applyAlignment="1">
      <alignment vertical="center" wrapText="1"/>
    </xf>
    <xf numFmtId="9" fontId="14" fillId="0" borderId="14" xfId="32" applyFont="1" applyBorder="1" applyAlignment="1">
      <alignment vertical="center" wrapText="1"/>
    </xf>
    <xf numFmtId="9" fontId="14" fillId="0" borderId="0" xfId="32" applyFont="1" applyAlignment="1">
      <alignment vertical="center" wrapText="1"/>
    </xf>
    <xf numFmtId="0" fontId="14" fillId="10" borderId="88" xfId="0" applyFont="1" applyFill="1" applyBorder="1" applyAlignment="1">
      <alignment horizontal="center" vertical="center" wrapText="1"/>
    </xf>
    <xf numFmtId="0" fontId="14" fillId="10" borderId="71" xfId="0" applyFont="1" applyFill="1" applyBorder="1" applyAlignment="1">
      <alignment horizontal="center" vertical="center" wrapText="1"/>
    </xf>
    <xf numFmtId="0" fontId="14" fillId="10" borderId="3" xfId="0" applyFont="1" applyFill="1" applyBorder="1" applyAlignment="1">
      <alignment horizontal="center" vertical="center" wrapText="1"/>
    </xf>
    <xf numFmtId="0" fontId="14" fillId="10" borderId="74" xfId="0" applyFont="1" applyFill="1" applyBorder="1" applyAlignment="1">
      <alignment horizontal="center" vertical="center" wrapText="1"/>
    </xf>
    <xf numFmtId="0" fontId="14" fillId="10" borderId="77" xfId="0" applyFont="1" applyFill="1" applyBorder="1" applyAlignment="1">
      <alignment horizontal="center" vertical="center" wrapText="1"/>
    </xf>
    <xf numFmtId="0" fontId="17" fillId="12" borderId="90" xfId="0" applyFont="1" applyFill="1" applyBorder="1" applyAlignment="1">
      <alignment horizontal="center" vertical="center" wrapText="1"/>
    </xf>
    <xf numFmtId="0" fontId="24" fillId="11" borderId="28" xfId="0" applyFont="1" applyFill="1" applyBorder="1" applyAlignment="1">
      <alignment horizontal="center" vertical="center" wrapText="1"/>
    </xf>
    <xf numFmtId="0" fontId="24" fillId="11" borderId="16" xfId="0" applyFont="1" applyFill="1" applyBorder="1" applyAlignment="1">
      <alignment horizontal="center" vertical="center" wrapText="1"/>
    </xf>
    <xf numFmtId="0" fontId="17" fillId="7" borderId="10" xfId="0" applyFont="1" applyFill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 wrapText="1"/>
    </xf>
    <xf numFmtId="0" fontId="18" fillId="9" borderId="6" xfId="0" applyFont="1" applyFill="1" applyBorder="1" applyAlignment="1">
      <alignment horizontal="center" vertical="center" wrapText="1"/>
    </xf>
    <xf numFmtId="0" fontId="18" fillId="9" borderId="5" xfId="0" applyFont="1" applyFill="1" applyBorder="1" applyAlignment="1">
      <alignment horizontal="center" vertical="center" wrapText="1"/>
    </xf>
    <xf numFmtId="0" fontId="18" fillId="9" borderId="7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center" vertical="center" wrapText="1"/>
    </xf>
    <xf numFmtId="0" fontId="17" fillId="7" borderId="44" xfId="0" applyFont="1" applyFill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left" vertical="center" wrapText="1"/>
    </xf>
    <xf numFmtId="0" fontId="17" fillId="7" borderId="5" xfId="0" applyFont="1" applyFill="1" applyBorder="1" applyAlignment="1">
      <alignment horizontal="left" vertical="center" wrapText="1"/>
    </xf>
    <xf numFmtId="0" fontId="17" fillId="7" borderId="7" xfId="0" applyFont="1" applyFill="1" applyBorder="1" applyAlignment="1">
      <alignment horizontal="left" vertical="center" wrapText="1"/>
    </xf>
    <xf numFmtId="0" fontId="17" fillId="7" borderId="45" xfId="0" applyFont="1" applyFill="1" applyBorder="1" applyAlignment="1">
      <alignment horizontal="center" vertical="center" wrapText="1"/>
    </xf>
  </cellXfs>
  <cellStyles count="34">
    <cellStyle name="0,0_x000d__x000a_NA_x000d__x000a_" xfId="1" xr:uid="{00000000-0005-0000-0000-000000000000}"/>
    <cellStyle name="Body" xfId="2" xr:uid="{00000000-0005-0000-0000-000001000000}"/>
    <cellStyle name="Border" xfId="3" xr:uid="{00000000-0005-0000-0000-000002000000}"/>
    <cellStyle name="Bordure_titre" xfId="4" xr:uid="{00000000-0005-0000-0000-000003000000}"/>
    <cellStyle name="CELL_A" xfId="5" xr:uid="{00000000-0005-0000-0000-000004000000}"/>
    <cellStyle name="Comma [0]_060597 Forecast" xfId="6" xr:uid="{00000000-0005-0000-0000-000005000000}"/>
    <cellStyle name="Comma_060597 Forecast" xfId="7" xr:uid="{00000000-0005-0000-0000-000006000000}"/>
    <cellStyle name="Currency [0]_060597 Forecast" xfId="8" xr:uid="{00000000-0005-0000-0000-000007000000}"/>
    <cellStyle name="Currency_060597 Forecast" xfId="9" xr:uid="{00000000-0005-0000-0000-000008000000}"/>
    <cellStyle name="ENTETE" xfId="10" xr:uid="{00000000-0005-0000-0000-000009000000}"/>
    <cellStyle name="Euro" xfId="11" xr:uid="{00000000-0005-0000-0000-00000A000000}"/>
    <cellStyle name="Grey" xfId="12" xr:uid="{00000000-0005-0000-0000-00000B000000}"/>
    <cellStyle name="Heading 1" xfId="13" xr:uid="{00000000-0005-0000-0000-00000C000000}"/>
    <cellStyle name="Input [yellow]" xfId="14" xr:uid="{00000000-0005-0000-0000-00000D000000}"/>
    <cellStyle name="Milliers" xfId="33" builtinId="3"/>
    <cellStyle name="Monétaire" xfId="30" builtinId="4"/>
    <cellStyle name="Monétaire 2" xfId="29" xr:uid="{00000000-0005-0000-0000-00000F000000}"/>
    <cellStyle name="no dec" xfId="15" xr:uid="{00000000-0005-0000-0000-000010000000}"/>
    <cellStyle name="Normal" xfId="0" builtinId="0"/>
    <cellStyle name="Normal - Style1" xfId="16" xr:uid="{00000000-0005-0000-0000-000012000000}"/>
    <cellStyle name="Normal - Style2" xfId="17" xr:uid="{00000000-0005-0000-0000-000013000000}"/>
    <cellStyle name="Normal - Style3" xfId="18" xr:uid="{00000000-0005-0000-0000-000014000000}"/>
    <cellStyle name="Normal - Style4" xfId="19" xr:uid="{00000000-0005-0000-0000-000015000000}"/>
    <cellStyle name="Normal - Style5" xfId="20" xr:uid="{00000000-0005-0000-0000-000016000000}"/>
    <cellStyle name="Normal - Style6" xfId="21" xr:uid="{00000000-0005-0000-0000-000017000000}"/>
    <cellStyle name="Normal - Style7" xfId="22" xr:uid="{00000000-0005-0000-0000-000018000000}"/>
    <cellStyle name="Normal - Style8" xfId="23" xr:uid="{00000000-0005-0000-0000-000019000000}"/>
    <cellStyle name="Normal 2" xfId="31" xr:uid="{81AFA1B1-99B7-4FE8-BDE9-F8A6F88C16D8}"/>
    <cellStyle name="p/n" xfId="24" xr:uid="{00000000-0005-0000-0000-00001A000000}"/>
    <cellStyle name="Percent [2]" xfId="25" xr:uid="{00000000-0005-0000-0000-00001B000000}"/>
    <cellStyle name="Pourcentage" xfId="32" builtinId="5"/>
    <cellStyle name="s]_x000d__x000a_load=M:\XFAX_x000d__x000a_run=_x000d__x000a_Beep=yes_x000d__x000a_NullPort=None_x000d__x000a_BorderWidth=3_x000d__x000a_CursorBlinkRate=530_x000d__x000a_DoubleClickSpeed=452_x000d__x000a_Programs=com" xfId="26" xr:uid="{00000000-0005-0000-0000-00001C000000}"/>
    <cellStyle name="Separateur" xfId="27" xr:uid="{00000000-0005-0000-0000-00001D000000}"/>
    <cellStyle name="SOUS_TITRE" xfId="28" xr:uid="{00000000-0005-0000-0000-00001E000000}"/>
  </cellStyles>
  <dxfs count="6">
    <dxf>
      <font>
        <color rgb="FF9C57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391F6-DED6-436F-9F2D-CE4E8282816F}">
  <sheetPr>
    <tabColor theme="6" tint="-0.499984740745262"/>
    <pageSetUpPr fitToPage="1"/>
  </sheetPr>
  <dimension ref="A1:N17"/>
  <sheetViews>
    <sheetView showGridLines="0" tabSelected="1" topLeftCell="B1" zoomScale="85" zoomScaleNormal="85" zoomScalePageLayoutView="85" workbookViewId="0">
      <selection activeCell="H29" sqref="H29"/>
    </sheetView>
  </sheetViews>
  <sheetFormatPr baseColWidth="10" defaultColWidth="11.453125" defaultRowHeight="13"/>
  <cols>
    <col min="1" max="1" width="8" style="1" customWidth="1"/>
    <col min="2" max="2" width="2.54296875" style="1" customWidth="1"/>
    <col min="3" max="3" width="13.81640625" style="3" customWidth="1"/>
    <col min="4" max="5" width="13.54296875" style="3" customWidth="1"/>
    <col min="6" max="6" width="107.81640625" style="4" bestFit="1" customWidth="1"/>
    <col min="7" max="7" width="15.54296875" style="99" bestFit="1" customWidth="1"/>
    <col min="8" max="9" width="23.81640625" style="1" customWidth="1"/>
    <col min="10" max="10" width="13.54296875" style="6" customWidth="1"/>
    <col min="11" max="11" width="12.1796875" style="8" customWidth="1"/>
    <col min="12" max="12" width="12.1796875" style="20" customWidth="1"/>
    <col min="13" max="13" width="18.54296875" style="1" customWidth="1"/>
    <col min="14" max="14" width="16.453125" style="1" customWidth="1"/>
    <col min="15" max="15" width="2.453125" style="1" customWidth="1"/>
    <col min="16" max="16384" width="11.453125" style="1"/>
  </cols>
  <sheetData>
    <row r="1" spans="1:14" ht="75.650000000000006" customHeight="1" thickBot="1">
      <c r="C1" s="232" t="s">
        <v>42</v>
      </c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4"/>
    </row>
    <row r="2" spans="1:14" ht="14.15" customHeight="1" thickBot="1">
      <c r="A2" s="3"/>
      <c r="B2" s="3"/>
      <c r="F2" s="15"/>
      <c r="G2" s="16"/>
      <c r="H2" s="16"/>
      <c r="J2" s="17"/>
      <c r="K2" s="7"/>
      <c r="L2" s="19"/>
    </row>
    <row r="3" spans="1:14" ht="28.5" customHeight="1" thickBot="1">
      <c r="C3" s="235" t="s">
        <v>0</v>
      </c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7"/>
    </row>
    <row r="4" spans="1:14" ht="13.5" thickBot="1"/>
    <row r="5" spans="1:14" ht="65.5" thickBot="1">
      <c r="C5" s="12" t="s">
        <v>39</v>
      </c>
      <c r="D5" s="5" t="s">
        <v>2</v>
      </c>
      <c r="E5" s="12" t="s">
        <v>87</v>
      </c>
      <c r="F5" s="13" t="s">
        <v>105</v>
      </c>
      <c r="G5" s="14" t="s">
        <v>47</v>
      </c>
      <c r="H5" s="5" t="s">
        <v>37</v>
      </c>
      <c r="I5" s="65" t="s">
        <v>8</v>
      </c>
      <c r="J5" s="21" t="s">
        <v>44</v>
      </c>
      <c r="K5" s="9" t="s">
        <v>1</v>
      </c>
      <c r="L5" s="22" t="s">
        <v>45</v>
      </c>
      <c r="M5" s="77" t="s">
        <v>41</v>
      </c>
      <c r="N5" s="37" t="s">
        <v>9</v>
      </c>
    </row>
    <row r="6" spans="1:14" ht="22.5" customHeight="1">
      <c r="C6" s="229" t="s">
        <v>38</v>
      </c>
      <c r="D6" s="238" t="s">
        <v>3</v>
      </c>
      <c r="E6" s="229" t="s">
        <v>83</v>
      </c>
      <c r="F6" s="122" t="s">
        <v>60</v>
      </c>
      <c r="G6" s="123" t="s">
        <v>48</v>
      </c>
      <c r="H6" s="116"/>
      <c r="I6" s="84"/>
      <c r="J6" s="89"/>
      <c r="K6" s="30"/>
      <c r="L6" s="90">
        <f>J6*K6+J6</f>
        <v>0</v>
      </c>
      <c r="M6" s="62"/>
      <c r="N6" s="31"/>
    </row>
    <row r="7" spans="1:14" ht="22.5" customHeight="1">
      <c r="C7" s="230"/>
      <c r="D7" s="239"/>
      <c r="E7" s="230"/>
      <c r="F7" s="124" t="s">
        <v>60</v>
      </c>
      <c r="G7" s="125" t="s">
        <v>49</v>
      </c>
      <c r="H7" s="117"/>
      <c r="I7" s="85"/>
      <c r="J7" s="91"/>
      <c r="K7" s="28"/>
      <c r="L7" s="92">
        <f t="shared" ref="L7:L9" si="0">J7*K7+J7</f>
        <v>0</v>
      </c>
      <c r="M7" s="47"/>
      <c r="N7" s="32"/>
    </row>
    <row r="8" spans="1:14" ht="22.5" customHeight="1" thickBot="1">
      <c r="C8" s="230"/>
      <c r="D8" s="239"/>
      <c r="E8" s="230"/>
      <c r="F8" s="126" t="s">
        <v>60</v>
      </c>
      <c r="G8" s="127" t="s">
        <v>50</v>
      </c>
      <c r="H8" s="118"/>
      <c r="I8" s="86"/>
      <c r="J8" s="93"/>
      <c r="K8" s="83"/>
      <c r="L8" s="94">
        <f t="shared" si="0"/>
        <v>0</v>
      </c>
      <c r="M8" s="63"/>
      <c r="N8" s="33"/>
    </row>
    <row r="9" spans="1:14" ht="22.5" customHeight="1">
      <c r="C9" s="230"/>
      <c r="D9" s="229" t="s">
        <v>10</v>
      </c>
      <c r="E9" s="10" t="s">
        <v>84</v>
      </c>
      <c r="F9" s="128" t="s">
        <v>59</v>
      </c>
      <c r="G9" s="129" t="s">
        <v>52</v>
      </c>
      <c r="H9" s="119"/>
      <c r="I9" s="104"/>
      <c r="J9" s="105"/>
      <c r="K9" s="106"/>
      <c r="L9" s="107">
        <f t="shared" si="0"/>
        <v>0</v>
      </c>
      <c r="M9" s="108"/>
      <c r="N9" s="109"/>
    </row>
    <row r="10" spans="1:14" ht="22.5" customHeight="1">
      <c r="C10" s="230"/>
      <c r="D10" s="230"/>
      <c r="E10" s="240" t="s">
        <v>85</v>
      </c>
      <c r="F10" s="130" t="s">
        <v>58</v>
      </c>
      <c r="G10" s="131" t="s">
        <v>51</v>
      </c>
      <c r="H10" s="120"/>
      <c r="I10" s="87"/>
      <c r="J10" s="95"/>
      <c r="K10" s="29"/>
      <c r="L10" s="96">
        <f>J10*K10+J10</f>
        <v>0</v>
      </c>
      <c r="M10" s="46"/>
      <c r="N10" s="34"/>
    </row>
    <row r="11" spans="1:14" ht="22.5" customHeight="1">
      <c r="C11" s="230"/>
      <c r="D11" s="230"/>
      <c r="E11" s="230"/>
      <c r="F11" s="124" t="s">
        <v>58</v>
      </c>
      <c r="G11" s="125" t="s">
        <v>53</v>
      </c>
      <c r="H11" s="117"/>
      <c r="I11" s="85"/>
      <c r="J11" s="91"/>
      <c r="K11" s="28"/>
      <c r="L11" s="92">
        <f t="shared" ref="L11:L12" si="1">J11*K11+J11</f>
        <v>0</v>
      </c>
      <c r="M11" s="47"/>
      <c r="N11" s="32"/>
    </row>
    <row r="12" spans="1:14" ht="22.5" customHeight="1" thickBot="1">
      <c r="C12" s="231"/>
      <c r="D12" s="231"/>
      <c r="E12" s="231"/>
      <c r="F12" s="132" t="s">
        <v>58</v>
      </c>
      <c r="G12" s="133" t="s">
        <v>54</v>
      </c>
      <c r="H12" s="121"/>
      <c r="I12" s="88"/>
      <c r="J12" s="97"/>
      <c r="K12" s="35"/>
      <c r="L12" s="92">
        <f t="shared" si="1"/>
        <v>0</v>
      </c>
      <c r="M12" s="64"/>
      <c r="N12" s="36"/>
    </row>
    <row r="13" spans="1:14" ht="22.5" customHeight="1">
      <c r="C13" s="229" t="s">
        <v>40</v>
      </c>
      <c r="D13" s="229" t="s">
        <v>3</v>
      </c>
      <c r="E13" s="229" t="s">
        <v>83</v>
      </c>
      <c r="F13" s="122" t="s">
        <v>60</v>
      </c>
      <c r="G13" s="123" t="s">
        <v>55</v>
      </c>
      <c r="H13" s="116"/>
      <c r="I13" s="84"/>
      <c r="J13" s="89"/>
      <c r="K13" s="30"/>
      <c r="L13" s="90">
        <f>J13*K13+J13</f>
        <v>0</v>
      </c>
      <c r="M13" s="62"/>
      <c r="N13" s="31"/>
    </row>
    <row r="14" spans="1:14" ht="22.5" customHeight="1" thickBot="1">
      <c r="C14" s="230"/>
      <c r="D14" s="231"/>
      <c r="E14" s="231"/>
      <c r="F14" s="126" t="s">
        <v>60</v>
      </c>
      <c r="G14" s="127" t="s">
        <v>56</v>
      </c>
      <c r="H14" s="118"/>
      <c r="I14" s="86"/>
      <c r="J14" s="93"/>
      <c r="K14" s="83"/>
      <c r="L14" s="94">
        <f t="shared" ref="L14" si="2">J14*K14+J14</f>
        <v>0</v>
      </c>
      <c r="M14" s="63"/>
      <c r="N14" s="33"/>
    </row>
    <row r="15" spans="1:14" ht="28.5" customHeight="1" thickBot="1">
      <c r="C15" s="230"/>
      <c r="D15" s="27" t="s">
        <v>10</v>
      </c>
      <c r="E15" s="10" t="s">
        <v>84</v>
      </c>
      <c r="F15" s="134" t="s">
        <v>59</v>
      </c>
      <c r="G15" s="135" t="s">
        <v>57</v>
      </c>
      <c r="H15" s="119"/>
      <c r="I15" s="104"/>
      <c r="J15" s="105"/>
      <c r="K15" s="106"/>
      <c r="L15" s="107">
        <f>J15*K15+J15</f>
        <v>0</v>
      </c>
      <c r="M15" s="108"/>
      <c r="N15" s="109"/>
    </row>
    <row r="16" spans="1:14" ht="22.5" customHeight="1" thickBot="1">
      <c r="C16" s="241" t="s">
        <v>106</v>
      </c>
      <c r="D16" s="242"/>
      <c r="E16" s="242"/>
      <c r="F16" s="242"/>
      <c r="G16" s="242"/>
      <c r="H16" s="242"/>
      <c r="I16" s="243"/>
      <c r="J16" s="110"/>
      <c r="K16" s="111"/>
      <c r="L16" s="112">
        <f>J16*K16+J16</f>
        <v>0</v>
      </c>
      <c r="M16" s="114"/>
      <c r="N16" s="115"/>
    </row>
    <row r="17" spans="3:12" s="18" customFormat="1" ht="19" thickBot="1">
      <c r="C17" s="227" t="s">
        <v>46</v>
      </c>
      <c r="D17" s="228"/>
      <c r="E17" s="228"/>
      <c r="F17" s="228"/>
      <c r="G17" s="228"/>
      <c r="H17" s="228"/>
      <c r="I17" s="228"/>
      <c r="J17" s="98">
        <f>SUM(J6:J16)</f>
        <v>0</v>
      </c>
      <c r="K17" s="81"/>
      <c r="L17" s="82">
        <f t="shared" ref="L17" si="3">SUM(L6:L16)</f>
        <v>0</v>
      </c>
    </row>
  </sheetData>
  <mergeCells count="12">
    <mergeCell ref="C17:I17"/>
    <mergeCell ref="C13:C15"/>
    <mergeCell ref="D13:D14"/>
    <mergeCell ref="C1:N1"/>
    <mergeCell ref="C3:N3"/>
    <mergeCell ref="D6:D8"/>
    <mergeCell ref="C6:C12"/>
    <mergeCell ref="E6:E8"/>
    <mergeCell ref="D9:D12"/>
    <mergeCell ref="E10:E12"/>
    <mergeCell ref="E13:E14"/>
    <mergeCell ref="C16:I16"/>
  </mergeCells>
  <phoneticPr fontId="2" type="noConversion"/>
  <conditionalFormatting sqref="J6:K16">
    <cfRule type="containsBlanks" dxfId="5" priority="1">
      <formula>LEN(TRIM(J6))=0</formula>
    </cfRule>
    <cfRule type="cellIs" dxfId="4" priority="2" operator="equal">
      <formula>""""""</formula>
    </cfRule>
  </conditionalFormatting>
  <printOptions horizontalCentered="1" verticalCentered="1"/>
  <pageMargins left="0.25" right="0.25" top="0.75" bottom="0.75" header="0.3" footer="0.3"/>
  <pageSetup paperSize="9" scale="51" fitToHeight="2" orientation="landscape" r:id="rId1"/>
  <headerFooter alignWithMargins="0"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E96B6-A8A7-4083-AF34-6F31824F7A69}">
  <sheetPr>
    <tabColor theme="6" tint="-0.499984740745262"/>
    <pageSetUpPr fitToPage="1"/>
  </sheetPr>
  <dimension ref="A1:R55"/>
  <sheetViews>
    <sheetView showGridLines="0" zoomScale="115" zoomScaleNormal="115" zoomScalePageLayoutView="85" workbookViewId="0">
      <selection activeCell="E34" sqref="A34:XFD35"/>
    </sheetView>
  </sheetViews>
  <sheetFormatPr baseColWidth="10" defaultColWidth="11.453125" defaultRowHeight="13"/>
  <cols>
    <col min="1" max="1" width="2.54296875" style="1" customWidth="1"/>
    <col min="2" max="2" width="15.453125" style="3" customWidth="1"/>
    <col min="3" max="4" width="12.26953125" style="3" customWidth="1"/>
    <col min="5" max="5" width="144.1796875" style="4" customWidth="1"/>
    <col min="6" max="6" width="8.54296875" style="3" bestFit="1" customWidth="1"/>
    <col min="7" max="8" width="23.81640625" style="1" customWidth="1"/>
    <col min="9" max="9" width="13.54296875" style="6" customWidth="1"/>
    <col min="10" max="10" width="12.1796875" style="8" customWidth="1"/>
    <col min="11" max="11" width="13.54296875" style="6" customWidth="1"/>
    <col min="12" max="12" width="13.54296875" style="190" customWidth="1"/>
    <col min="13" max="13" width="12.1796875" style="8" customWidth="1"/>
    <col min="14" max="14" width="12.1796875" style="6" customWidth="1"/>
    <col min="15" max="16" width="16.453125" style="1" customWidth="1"/>
    <col min="17" max="17" width="18.54296875" style="1" customWidth="1"/>
    <col min="18" max="18" width="16.453125" style="1" customWidth="1"/>
    <col min="19" max="19" width="2.453125" style="1" customWidth="1"/>
    <col min="20" max="16384" width="11.453125" style="1"/>
  </cols>
  <sheetData>
    <row r="1" spans="1:18" ht="75.650000000000006" customHeight="1" thickBot="1">
      <c r="B1" s="232" t="s">
        <v>43</v>
      </c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4"/>
    </row>
    <row r="2" spans="1:18" ht="14.15" customHeight="1" thickBot="1">
      <c r="A2" s="3"/>
      <c r="E2" s="15"/>
      <c r="F2" s="16"/>
      <c r="G2" s="16"/>
      <c r="I2" s="17"/>
      <c r="J2" s="7"/>
      <c r="K2" s="17"/>
      <c r="L2" s="17"/>
      <c r="M2" s="7"/>
      <c r="N2" s="17"/>
      <c r="O2" s="2"/>
      <c r="P2" s="2"/>
    </row>
    <row r="3" spans="1:18" ht="28.5" customHeight="1" thickBot="1">
      <c r="B3" s="235" t="s">
        <v>0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7"/>
    </row>
    <row r="4" spans="1:18" ht="13.5" thickBot="1"/>
    <row r="5" spans="1:18" ht="69" customHeight="1" thickBot="1">
      <c r="B5" s="140" t="s">
        <v>39</v>
      </c>
      <c r="C5" s="140" t="s">
        <v>2</v>
      </c>
      <c r="D5" s="140" t="s">
        <v>86</v>
      </c>
      <c r="E5" s="13" t="s">
        <v>105</v>
      </c>
      <c r="F5" s="140" t="s">
        <v>12</v>
      </c>
      <c r="G5" s="75" t="s">
        <v>37</v>
      </c>
      <c r="H5" s="78" t="s">
        <v>8</v>
      </c>
      <c r="I5" s="191" t="s">
        <v>6</v>
      </c>
      <c r="J5" s="156" t="s">
        <v>1</v>
      </c>
      <c r="K5" s="187" t="s">
        <v>7</v>
      </c>
      <c r="L5" s="191" t="s">
        <v>4</v>
      </c>
      <c r="M5" s="156" t="s">
        <v>1</v>
      </c>
      <c r="N5" s="187" t="s">
        <v>5</v>
      </c>
      <c r="O5" s="79" t="s">
        <v>93</v>
      </c>
      <c r="P5" s="76" t="s">
        <v>94</v>
      </c>
      <c r="Q5" s="80" t="s">
        <v>41</v>
      </c>
      <c r="R5" s="78" t="s">
        <v>9</v>
      </c>
    </row>
    <row r="6" spans="1:18">
      <c r="B6" s="230" t="s">
        <v>38</v>
      </c>
      <c r="C6" s="230" t="s">
        <v>3</v>
      </c>
      <c r="D6" s="11" t="s">
        <v>88</v>
      </c>
      <c r="E6" s="136" t="s">
        <v>63</v>
      </c>
      <c r="F6" s="137" t="s">
        <v>18</v>
      </c>
      <c r="G6" s="138"/>
      <c r="H6" s="139"/>
      <c r="I6" s="192"/>
      <c r="J6" s="157"/>
      <c r="K6" s="202">
        <f t="shared" ref="K6" si="0">I6*J6+I6</f>
        <v>0</v>
      </c>
      <c r="L6" s="211"/>
      <c r="M6" s="161"/>
      <c r="N6" s="202">
        <f t="shared" ref="N6" si="1">L6*M6+L6</f>
        <v>0</v>
      </c>
      <c r="O6" s="169"/>
      <c r="P6" s="67"/>
      <c r="Q6" s="180"/>
      <c r="R6" s="174"/>
    </row>
    <row r="7" spans="1:18">
      <c r="B7" s="230"/>
      <c r="C7" s="230"/>
      <c r="D7" s="240" t="s">
        <v>89</v>
      </c>
      <c r="E7" s="41" t="s">
        <v>60</v>
      </c>
      <c r="F7" s="51" t="s">
        <v>13</v>
      </c>
      <c r="G7" s="60"/>
      <c r="H7" s="68"/>
      <c r="I7" s="193"/>
      <c r="J7" s="151"/>
      <c r="K7" s="203">
        <f>I7*J7+I7</f>
        <v>0</v>
      </c>
      <c r="L7" s="212"/>
      <c r="M7" s="162"/>
      <c r="N7" s="203">
        <f>L7*M7+L7</f>
        <v>0</v>
      </c>
      <c r="O7" s="57"/>
      <c r="P7" s="68"/>
      <c r="Q7" s="181"/>
      <c r="R7" s="175"/>
    </row>
    <row r="8" spans="1:18">
      <c r="B8" s="230"/>
      <c r="C8" s="230"/>
      <c r="D8" s="230"/>
      <c r="E8" s="39" t="s">
        <v>60</v>
      </c>
      <c r="F8" s="49" t="s">
        <v>14</v>
      </c>
      <c r="G8" s="25"/>
      <c r="H8" s="66"/>
      <c r="I8" s="194"/>
      <c r="J8" s="150"/>
      <c r="K8" s="204">
        <f t="shared" ref="K8:K35" si="2">I8*J8+I8</f>
        <v>0</v>
      </c>
      <c r="L8" s="213"/>
      <c r="M8" s="163"/>
      <c r="N8" s="204">
        <f t="shared" ref="N8:N35" si="3">L8*M8+L8</f>
        <v>0</v>
      </c>
      <c r="O8" s="58"/>
      <c r="P8" s="66"/>
      <c r="Q8" s="182"/>
      <c r="R8" s="176"/>
    </row>
    <row r="9" spans="1:18">
      <c r="B9" s="230"/>
      <c r="C9" s="230"/>
      <c r="D9" s="230"/>
      <c r="E9" s="39" t="s">
        <v>60</v>
      </c>
      <c r="F9" s="49" t="s">
        <v>15</v>
      </c>
      <c r="G9" s="25"/>
      <c r="H9" s="66"/>
      <c r="I9" s="194"/>
      <c r="J9" s="150"/>
      <c r="K9" s="204">
        <f t="shared" si="2"/>
        <v>0</v>
      </c>
      <c r="L9" s="213"/>
      <c r="M9" s="163"/>
      <c r="N9" s="204">
        <f t="shared" si="3"/>
        <v>0</v>
      </c>
      <c r="O9" s="58"/>
      <c r="P9" s="66"/>
      <c r="Q9" s="182"/>
      <c r="R9" s="176"/>
    </row>
    <row r="10" spans="1:18">
      <c r="B10" s="230"/>
      <c r="C10" s="230"/>
      <c r="D10" s="244"/>
      <c r="E10" s="42" t="s">
        <v>60</v>
      </c>
      <c r="F10" s="52" t="s">
        <v>19</v>
      </c>
      <c r="G10" s="59"/>
      <c r="H10" s="69"/>
      <c r="I10" s="195"/>
      <c r="J10" s="158"/>
      <c r="K10" s="205">
        <f t="shared" ref="K10" si="4">I10*J10+I10</f>
        <v>0</v>
      </c>
      <c r="L10" s="214"/>
      <c r="M10" s="164"/>
      <c r="N10" s="205">
        <f t="shared" ref="N10" si="5">L10*M10+L10</f>
        <v>0</v>
      </c>
      <c r="O10" s="170"/>
      <c r="P10" s="69"/>
      <c r="Q10" s="183"/>
      <c r="R10" s="177"/>
    </row>
    <row r="11" spans="1:18">
      <c r="B11" s="230"/>
      <c r="C11" s="230"/>
      <c r="D11" s="240" t="s">
        <v>90</v>
      </c>
      <c r="E11" s="44" t="s">
        <v>61</v>
      </c>
      <c r="F11" s="54" t="s">
        <v>16</v>
      </c>
      <c r="G11" s="24"/>
      <c r="H11" s="71"/>
      <c r="I11" s="196"/>
      <c r="J11" s="159"/>
      <c r="K11" s="206">
        <f t="shared" si="2"/>
        <v>0</v>
      </c>
      <c r="L11" s="215"/>
      <c r="M11" s="165"/>
      <c r="N11" s="206">
        <f t="shared" si="3"/>
        <v>0</v>
      </c>
      <c r="O11" s="171"/>
      <c r="P11" s="71"/>
      <c r="Q11" s="184"/>
      <c r="R11" s="178"/>
    </row>
    <row r="12" spans="1:18">
      <c r="B12" s="230"/>
      <c r="C12" s="230"/>
      <c r="D12" s="230"/>
      <c r="E12" s="39" t="s">
        <v>61</v>
      </c>
      <c r="F12" s="49" t="s">
        <v>17</v>
      </c>
      <c r="G12" s="25"/>
      <c r="H12" s="66"/>
      <c r="I12" s="194"/>
      <c r="J12" s="150"/>
      <c r="K12" s="204">
        <f t="shared" si="2"/>
        <v>0</v>
      </c>
      <c r="L12" s="213"/>
      <c r="M12" s="163"/>
      <c r="N12" s="204">
        <f t="shared" si="3"/>
        <v>0</v>
      </c>
      <c r="O12" s="58"/>
      <c r="P12" s="66"/>
      <c r="Q12" s="182"/>
      <c r="R12" s="176"/>
    </row>
    <row r="13" spans="1:18">
      <c r="B13" s="230"/>
      <c r="C13" s="244"/>
      <c r="D13" s="244"/>
      <c r="E13" s="40" t="s">
        <v>61</v>
      </c>
      <c r="F13" s="50" t="s">
        <v>20</v>
      </c>
      <c r="G13" s="56"/>
      <c r="H13" s="67"/>
      <c r="I13" s="192"/>
      <c r="J13" s="157"/>
      <c r="K13" s="202">
        <f t="shared" ref="K13" si="6">I13*J13+I13</f>
        <v>0</v>
      </c>
      <c r="L13" s="211"/>
      <c r="M13" s="161"/>
      <c r="N13" s="202">
        <f t="shared" ref="N13" si="7">L13*M13+L13</f>
        <v>0</v>
      </c>
      <c r="O13" s="169"/>
      <c r="P13" s="67"/>
      <c r="Q13" s="180"/>
      <c r="R13" s="174"/>
    </row>
    <row r="14" spans="1:18">
      <c r="B14" s="230"/>
      <c r="C14" s="240" t="s">
        <v>10</v>
      </c>
      <c r="D14" s="240" t="s">
        <v>91</v>
      </c>
      <c r="E14" s="41" t="s">
        <v>58</v>
      </c>
      <c r="F14" s="51" t="s">
        <v>21</v>
      </c>
      <c r="G14" s="57"/>
      <c r="H14" s="68"/>
      <c r="I14" s="193"/>
      <c r="J14" s="151"/>
      <c r="K14" s="203">
        <f t="shared" si="2"/>
        <v>0</v>
      </c>
      <c r="L14" s="212"/>
      <c r="M14" s="162"/>
      <c r="N14" s="203">
        <f t="shared" si="3"/>
        <v>0</v>
      </c>
      <c r="O14" s="57"/>
      <c r="P14" s="68"/>
      <c r="Q14" s="181"/>
      <c r="R14" s="175"/>
    </row>
    <row r="15" spans="1:18">
      <c r="B15" s="230"/>
      <c r="C15" s="230"/>
      <c r="D15" s="230"/>
      <c r="E15" s="39" t="s">
        <v>58</v>
      </c>
      <c r="F15" s="49" t="s">
        <v>22</v>
      </c>
      <c r="G15" s="58"/>
      <c r="H15" s="66"/>
      <c r="I15" s="194"/>
      <c r="J15" s="150"/>
      <c r="K15" s="204">
        <f t="shared" si="2"/>
        <v>0</v>
      </c>
      <c r="L15" s="213"/>
      <c r="M15" s="163"/>
      <c r="N15" s="204">
        <f t="shared" si="3"/>
        <v>0</v>
      </c>
      <c r="O15" s="58"/>
      <c r="P15" s="66"/>
      <c r="Q15" s="182"/>
      <c r="R15" s="176"/>
    </row>
    <row r="16" spans="1:18">
      <c r="B16" s="230"/>
      <c r="C16" s="230"/>
      <c r="D16" s="230"/>
      <c r="E16" s="39" t="s">
        <v>58</v>
      </c>
      <c r="F16" s="49" t="s">
        <v>23</v>
      </c>
      <c r="G16" s="58"/>
      <c r="H16" s="66"/>
      <c r="I16" s="194"/>
      <c r="J16" s="150"/>
      <c r="K16" s="204">
        <f t="shared" si="2"/>
        <v>0</v>
      </c>
      <c r="L16" s="213"/>
      <c r="M16" s="163"/>
      <c r="N16" s="204">
        <f t="shared" si="3"/>
        <v>0</v>
      </c>
      <c r="O16" s="58"/>
      <c r="P16" s="66"/>
      <c r="Q16" s="182"/>
      <c r="R16" s="176"/>
    </row>
    <row r="17" spans="2:18">
      <c r="B17" s="230"/>
      <c r="C17" s="230"/>
      <c r="D17" s="230"/>
      <c r="E17" s="39" t="s">
        <v>58</v>
      </c>
      <c r="F17" s="49" t="s">
        <v>24</v>
      </c>
      <c r="G17" s="25"/>
      <c r="H17" s="66"/>
      <c r="I17" s="194"/>
      <c r="J17" s="150"/>
      <c r="K17" s="204">
        <f t="shared" si="2"/>
        <v>0</v>
      </c>
      <c r="L17" s="216"/>
      <c r="M17" s="166"/>
      <c r="N17" s="204">
        <f t="shared" si="3"/>
        <v>0</v>
      </c>
      <c r="O17" s="58"/>
      <c r="P17" s="66"/>
      <c r="Q17" s="182"/>
      <c r="R17" s="176"/>
    </row>
    <row r="18" spans="2:18">
      <c r="B18" s="230"/>
      <c r="C18" s="244"/>
      <c r="D18" s="244"/>
      <c r="E18" s="42" t="s">
        <v>58</v>
      </c>
      <c r="F18" s="52" t="s">
        <v>25</v>
      </c>
      <c r="G18" s="59"/>
      <c r="H18" s="69"/>
      <c r="I18" s="195"/>
      <c r="J18" s="158"/>
      <c r="K18" s="205">
        <f t="shared" si="2"/>
        <v>0</v>
      </c>
      <c r="L18" s="214"/>
      <c r="M18" s="164"/>
      <c r="N18" s="205">
        <f t="shared" si="3"/>
        <v>0</v>
      </c>
      <c r="O18" s="170"/>
      <c r="P18" s="69"/>
      <c r="Q18" s="183"/>
      <c r="R18" s="177"/>
    </row>
    <row r="19" spans="2:18" ht="13.5" thickBot="1">
      <c r="B19" s="231"/>
      <c r="C19" s="26" t="s">
        <v>11</v>
      </c>
      <c r="D19" s="26" t="s">
        <v>92</v>
      </c>
      <c r="E19" s="43" t="s">
        <v>62</v>
      </c>
      <c r="F19" s="53" t="s">
        <v>26</v>
      </c>
      <c r="G19" s="23"/>
      <c r="H19" s="70"/>
      <c r="I19" s="197"/>
      <c r="J19" s="160"/>
      <c r="K19" s="207">
        <f t="shared" si="2"/>
        <v>0</v>
      </c>
      <c r="L19" s="217"/>
      <c r="M19" s="167"/>
      <c r="N19" s="207">
        <f t="shared" si="3"/>
        <v>0</v>
      </c>
      <c r="O19" s="172"/>
      <c r="P19" s="70"/>
      <c r="Q19" s="185"/>
      <c r="R19" s="179"/>
    </row>
    <row r="20" spans="2:18">
      <c r="B20" s="230" t="s">
        <v>40</v>
      </c>
      <c r="C20" s="230" t="s">
        <v>3</v>
      </c>
      <c r="D20" s="229" t="s">
        <v>89</v>
      </c>
      <c r="E20" s="39" t="s">
        <v>60</v>
      </c>
      <c r="F20" s="49" t="s">
        <v>28</v>
      </c>
      <c r="G20" s="25"/>
      <c r="H20" s="66"/>
      <c r="I20" s="194"/>
      <c r="J20" s="150"/>
      <c r="K20" s="204">
        <f t="shared" si="2"/>
        <v>0</v>
      </c>
      <c r="L20" s="216"/>
      <c r="M20" s="166"/>
      <c r="N20" s="204">
        <f t="shared" si="3"/>
        <v>0</v>
      </c>
      <c r="O20" s="58"/>
      <c r="P20" s="66"/>
      <c r="Q20" s="182"/>
      <c r="R20" s="176"/>
    </row>
    <row r="21" spans="2:18">
      <c r="B21" s="230"/>
      <c r="C21" s="230"/>
      <c r="D21" s="244"/>
      <c r="E21" s="40" t="s">
        <v>60</v>
      </c>
      <c r="F21" s="50" t="s">
        <v>30</v>
      </c>
      <c r="G21" s="56"/>
      <c r="H21" s="67"/>
      <c r="I21" s="192"/>
      <c r="J21" s="157"/>
      <c r="K21" s="202">
        <f t="shared" ref="K21:K22" si="8">I21*J21+I21</f>
        <v>0</v>
      </c>
      <c r="L21" s="211"/>
      <c r="M21" s="161"/>
      <c r="N21" s="202">
        <f t="shared" ref="N21:N22" si="9">L21*M21+L21</f>
        <v>0</v>
      </c>
      <c r="O21" s="169"/>
      <c r="P21" s="67"/>
      <c r="Q21" s="180"/>
      <c r="R21" s="174"/>
    </row>
    <row r="22" spans="2:18">
      <c r="B22" s="230"/>
      <c r="C22" s="230"/>
      <c r="D22" s="240" t="s">
        <v>90</v>
      </c>
      <c r="E22" s="41" t="s">
        <v>61</v>
      </c>
      <c r="F22" s="51" t="s">
        <v>27</v>
      </c>
      <c r="G22" s="60"/>
      <c r="H22" s="68"/>
      <c r="I22" s="193"/>
      <c r="J22" s="151"/>
      <c r="K22" s="203">
        <f t="shared" si="8"/>
        <v>0</v>
      </c>
      <c r="L22" s="212"/>
      <c r="M22" s="162"/>
      <c r="N22" s="203">
        <f t="shared" si="9"/>
        <v>0</v>
      </c>
      <c r="O22" s="57"/>
      <c r="P22" s="68"/>
      <c r="Q22" s="181"/>
      <c r="R22" s="175"/>
    </row>
    <row r="23" spans="2:18">
      <c r="B23" s="230"/>
      <c r="C23" s="230"/>
      <c r="D23" s="230"/>
      <c r="E23" s="39" t="s">
        <v>61</v>
      </c>
      <c r="F23" s="49" t="s">
        <v>29</v>
      </c>
      <c r="G23" s="25"/>
      <c r="H23" s="66"/>
      <c r="I23" s="194"/>
      <c r="J23" s="150"/>
      <c r="K23" s="204">
        <f t="shared" si="2"/>
        <v>0</v>
      </c>
      <c r="L23" s="216"/>
      <c r="M23" s="166"/>
      <c r="N23" s="204">
        <f t="shared" si="3"/>
        <v>0</v>
      </c>
      <c r="O23" s="58"/>
      <c r="P23" s="66"/>
      <c r="Q23" s="182"/>
      <c r="R23" s="176"/>
    </row>
    <row r="24" spans="2:18">
      <c r="B24" s="230"/>
      <c r="C24" s="230"/>
      <c r="D24" s="244"/>
      <c r="E24" s="42" t="s">
        <v>61</v>
      </c>
      <c r="F24" s="52" t="s">
        <v>31</v>
      </c>
      <c r="G24" s="59"/>
      <c r="H24" s="69"/>
      <c r="I24" s="195"/>
      <c r="J24" s="158"/>
      <c r="K24" s="205">
        <f t="shared" si="2"/>
        <v>0</v>
      </c>
      <c r="L24" s="214"/>
      <c r="M24" s="164"/>
      <c r="N24" s="205">
        <f t="shared" si="3"/>
        <v>0</v>
      </c>
      <c r="O24" s="170"/>
      <c r="P24" s="69"/>
      <c r="Q24" s="183"/>
      <c r="R24" s="177"/>
    </row>
    <row r="25" spans="2:18">
      <c r="B25" s="230"/>
      <c r="C25" s="240" t="s">
        <v>10</v>
      </c>
      <c r="D25" s="240" t="s">
        <v>91</v>
      </c>
      <c r="E25" s="41" t="s">
        <v>58</v>
      </c>
      <c r="F25" s="51" t="s">
        <v>32</v>
      </c>
      <c r="G25" s="60"/>
      <c r="H25" s="68"/>
      <c r="I25" s="193"/>
      <c r="J25" s="151"/>
      <c r="K25" s="203">
        <f t="shared" si="2"/>
        <v>0</v>
      </c>
      <c r="L25" s="212"/>
      <c r="M25" s="162"/>
      <c r="N25" s="203">
        <f t="shared" si="3"/>
        <v>0</v>
      </c>
      <c r="O25" s="57"/>
      <c r="P25" s="68"/>
      <c r="Q25" s="181"/>
      <c r="R25" s="175"/>
    </row>
    <row r="26" spans="2:18">
      <c r="B26" s="230"/>
      <c r="C26" s="230"/>
      <c r="D26" s="230"/>
      <c r="E26" s="39" t="s">
        <v>58</v>
      </c>
      <c r="F26" s="49" t="s">
        <v>33</v>
      </c>
      <c r="G26" s="25"/>
      <c r="H26" s="66"/>
      <c r="I26" s="194"/>
      <c r="J26" s="150"/>
      <c r="K26" s="204">
        <f t="shared" si="2"/>
        <v>0</v>
      </c>
      <c r="L26" s="213"/>
      <c r="M26" s="163"/>
      <c r="N26" s="204">
        <f t="shared" si="3"/>
        <v>0</v>
      </c>
      <c r="O26" s="58"/>
      <c r="P26" s="66"/>
      <c r="Q26" s="182"/>
      <c r="R26" s="176"/>
    </row>
    <row r="27" spans="2:18">
      <c r="B27" s="230"/>
      <c r="C27" s="230"/>
      <c r="D27" s="230"/>
      <c r="E27" s="39" t="s">
        <v>58</v>
      </c>
      <c r="F27" s="49" t="s">
        <v>34</v>
      </c>
      <c r="G27" s="25"/>
      <c r="H27" s="66"/>
      <c r="I27" s="194"/>
      <c r="J27" s="150"/>
      <c r="K27" s="204">
        <f t="shared" si="2"/>
        <v>0</v>
      </c>
      <c r="L27" s="213"/>
      <c r="M27" s="163"/>
      <c r="N27" s="204">
        <f t="shared" si="3"/>
        <v>0</v>
      </c>
      <c r="O27" s="58"/>
      <c r="P27" s="66"/>
      <c r="Q27" s="182"/>
      <c r="R27" s="176"/>
    </row>
    <row r="28" spans="2:18">
      <c r="B28" s="230"/>
      <c r="C28" s="230"/>
      <c r="D28" s="230"/>
      <c r="E28" s="39" t="s">
        <v>58</v>
      </c>
      <c r="F28" s="49" t="s">
        <v>35</v>
      </c>
      <c r="G28" s="25"/>
      <c r="H28" s="66"/>
      <c r="I28" s="194"/>
      <c r="J28" s="150"/>
      <c r="K28" s="204">
        <f t="shared" si="2"/>
        <v>0</v>
      </c>
      <c r="L28" s="216"/>
      <c r="M28" s="166"/>
      <c r="N28" s="204">
        <f t="shared" si="3"/>
        <v>0</v>
      </c>
      <c r="O28" s="58"/>
      <c r="P28" s="66"/>
      <c r="Q28" s="182"/>
      <c r="R28" s="176"/>
    </row>
    <row r="29" spans="2:18">
      <c r="B29" s="230"/>
      <c r="C29" s="230"/>
      <c r="D29" s="230"/>
      <c r="E29" s="39" t="s">
        <v>58</v>
      </c>
      <c r="F29" s="49" t="s">
        <v>36</v>
      </c>
      <c r="G29" s="25"/>
      <c r="H29" s="66"/>
      <c r="I29" s="194"/>
      <c r="J29" s="150"/>
      <c r="K29" s="204">
        <f t="shared" si="2"/>
        <v>0</v>
      </c>
      <c r="L29" s="216"/>
      <c r="M29" s="166"/>
      <c r="N29" s="204">
        <f t="shared" si="3"/>
        <v>0</v>
      </c>
      <c r="O29" s="58"/>
      <c r="P29" s="66"/>
      <c r="Q29" s="182"/>
      <c r="R29" s="176"/>
    </row>
    <row r="30" spans="2:18">
      <c r="B30" s="230"/>
      <c r="C30" s="230"/>
      <c r="D30" s="230"/>
      <c r="E30" s="39" t="s">
        <v>58</v>
      </c>
      <c r="F30" s="49" t="s">
        <v>64</v>
      </c>
      <c r="G30" s="25"/>
      <c r="H30" s="66"/>
      <c r="I30" s="194"/>
      <c r="J30" s="150"/>
      <c r="K30" s="204">
        <f t="shared" si="2"/>
        <v>0</v>
      </c>
      <c r="L30" s="216"/>
      <c r="M30" s="166"/>
      <c r="N30" s="204">
        <f t="shared" si="3"/>
        <v>0</v>
      </c>
      <c r="O30" s="58"/>
      <c r="P30" s="66"/>
      <c r="Q30" s="182"/>
      <c r="R30" s="176"/>
    </row>
    <row r="31" spans="2:18">
      <c r="B31" s="230"/>
      <c r="C31" s="230"/>
      <c r="D31" s="230"/>
      <c r="E31" s="39" t="s">
        <v>58</v>
      </c>
      <c r="F31" s="49" t="s">
        <v>65</v>
      </c>
      <c r="G31" s="25"/>
      <c r="H31" s="66"/>
      <c r="I31" s="194"/>
      <c r="J31" s="150"/>
      <c r="K31" s="204">
        <f t="shared" si="2"/>
        <v>0</v>
      </c>
      <c r="L31" s="216"/>
      <c r="M31" s="166"/>
      <c r="N31" s="204">
        <f t="shared" si="3"/>
        <v>0</v>
      </c>
      <c r="O31" s="58"/>
      <c r="P31" s="66"/>
      <c r="Q31" s="182"/>
      <c r="R31" s="176"/>
    </row>
    <row r="32" spans="2:18">
      <c r="B32" s="230"/>
      <c r="C32" s="230"/>
      <c r="D32" s="230"/>
      <c r="E32" s="39" t="s">
        <v>58</v>
      </c>
      <c r="F32" s="49" t="s">
        <v>66</v>
      </c>
      <c r="G32" s="25"/>
      <c r="H32" s="66"/>
      <c r="I32" s="194"/>
      <c r="J32" s="150"/>
      <c r="K32" s="204">
        <f t="shared" si="2"/>
        <v>0</v>
      </c>
      <c r="L32" s="216"/>
      <c r="M32" s="166"/>
      <c r="N32" s="204">
        <f t="shared" si="3"/>
        <v>0</v>
      </c>
      <c r="O32" s="58"/>
      <c r="P32" s="66"/>
      <c r="Q32" s="182"/>
      <c r="R32" s="176"/>
    </row>
    <row r="33" spans="1:18">
      <c r="B33" s="230"/>
      <c r="C33" s="244"/>
      <c r="D33" s="244"/>
      <c r="E33" s="42" t="s">
        <v>58</v>
      </c>
      <c r="F33" s="52" t="s">
        <v>67</v>
      </c>
      <c r="G33" s="59"/>
      <c r="H33" s="69"/>
      <c r="I33" s="195"/>
      <c r="J33" s="158"/>
      <c r="K33" s="205">
        <f t="shared" si="2"/>
        <v>0</v>
      </c>
      <c r="L33" s="214"/>
      <c r="M33" s="164"/>
      <c r="N33" s="205">
        <f t="shared" si="3"/>
        <v>0</v>
      </c>
      <c r="O33" s="170"/>
      <c r="P33" s="69"/>
      <c r="Q33" s="183"/>
      <c r="R33" s="177"/>
    </row>
    <row r="34" spans="1:18">
      <c r="B34" s="230"/>
      <c r="C34" s="230" t="s">
        <v>11</v>
      </c>
      <c r="D34" s="240" t="s">
        <v>92</v>
      </c>
      <c r="E34" s="44" t="s">
        <v>62</v>
      </c>
      <c r="F34" s="54" t="s">
        <v>68</v>
      </c>
      <c r="G34" s="24"/>
      <c r="H34" s="71"/>
      <c r="I34" s="196"/>
      <c r="J34" s="159"/>
      <c r="K34" s="206">
        <f t="shared" si="2"/>
        <v>0</v>
      </c>
      <c r="L34" s="215"/>
      <c r="M34" s="165"/>
      <c r="N34" s="206">
        <f t="shared" si="3"/>
        <v>0</v>
      </c>
      <c r="O34" s="171"/>
      <c r="P34" s="71"/>
      <c r="Q34" s="184"/>
      <c r="R34" s="178"/>
    </row>
    <row r="35" spans="1:18" ht="13.5" thickBot="1">
      <c r="B35" s="231"/>
      <c r="C35" s="231"/>
      <c r="D35" s="231"/>
      <c r="E35" s="45" t="s">
        <v>62</v>
      </c>
      <c r="F35" s="55" t="s">
        <v>69</v>
      </c>
      <c r="G35" s="61"/>
      <c r="H35" s="72"/>
      <c r="I35" s="198"/>
      <c r="J35" s="152"/>
      <c r="K35" s="208">
        <f t="shared" si="2"/>
        <v>0</v>
      </c>
      <c r="L35" s="218"/>
      <c r="M35" s="168"/>
      <c r="N35" s="208">
        <f t="shared" si="3"/>
        <v>0</v>
      </c>
      <c r="O35" s="173"/>
      <c r="P35" s="72"/>
      <c r="Q35" s="186"/>
      <c r="R35" s="148"/>
    </row>
    <row r="36" spans="1:18" ht="13.5" thickBot="1">
      <c r="A36" s="113"/>
      <c r="B36" s="113"/>
      <c r="K36" s="188"/>
      <c r="L36" s="188"/>
      <c r="M36" s="219"/>
      <c r="N36" s="188"/>
      <c r="O36" s="100"/>
      <c r="P36" s="100"/>
    </row>
    <row r="37" spans="1:18" ht="39.5" thickBot="1">
      <c r="A37" s="113"/>
      <c r="B37" s="113"/>
      <c r="C37" s="12"/>
      <c r="D37" s="12" t="s">
        <v>2</v>
      </c>
      <c r="E37" s="5" t="s">
        <v>104</v>
      </c>
      <c r="F37" s="12" t="s">
        <v>12</v>
      </c>
      <c r="G37" s="101"/>
      <c r="H37" s="13" t="s">
        <v>95</v>
      </c>
      <c r="I37" s="199" t="s">
        <v>6</v>
      </c>
      <c r="J37" s="9" t="s">
        <v>1</v>
      </c>
      <c r="K37" s="189" t="s">
        <v>7</v>
      </c>
      <c r="M37" s="220"/>
      <c r="N37" s="190"/>
    </row>
    <row r="38" spans="1:18">
      <c r="A38" s="113"/>
      <c r="B38" s="113"/>
      <c r="C38" s="229" t="s">
        <v>82</v>
      </c>
      <c r="D38" s="229" t="s">
        <v>3</v>
      </c>
      <c r="E38" s="38" t="s">
        <v>78</v>
      </c>
      <c r="F38" s="48" t="s">
        <v>70</v>
      </c>
      <c r="G38" s="101"/>
      <c r="H38" s="222" t="s">
        <v>103</v>
      </c>
      <c r="I38" s="200"/>
      <c r="J38" s="149"/>
      <c r="K38" s="209">
        <f>I38*J38+I38</f>
        <v>0</v>
      </c>
      <c r="M38" s="220"/>
      <c r="N38" s="190"/>
    </row>
    <row r="39" spans="1:18">
      <c r="A39" s="113"/>
      <c r="B39" s="113"/>
      <c r="C39" s="230"/>
      <c r="D39" s="230"/>
      <c r="E39" s="39" t="s">
        <v>79</v>
      </c>
      <c r="F39" s="49" t="s">
        <v>71</v>
      </c>
      <c r="G39" s="102"/>
      <c r="H39" s="223" t="s">
        <v>103</v>
      </c>
      <c r="I39" s="194"/>
      <c r="J39" s="150"/>
      <c r="K39" s="204">
        <f t="shared" ref="K39:K45" si="10">I39*J39+I39</f>
        <v>0</v>
      </c>
      <c r="M39" s="220"/>
      <c r="N39" s="190"/>
    </row>
    <row r="40" spans="1:18">
      <c r="A40" s="113"/>
      <c r="B40" s="113"/>
      <c r="C40" s="230"/>
      <c r="D40" s="230"/>
      <c r="E40" s="39" t="s">
        <v>80</v>
      </c>
      <c r="F40" s="49" t="s">
        <v>72</v>
      </c>
      <c r="G40" s="102"/>
      <c r="H40" s="223" t="s">
        <v>103</v>
      </c>
      <c r="I40" s="194"/>
      <c r="J40" s="150"/>
      <c r="K40" s="204">
        <f t="shared" si="10"/>
        <v>0</v>
      </c>
      <c r="M40" s="220"/>
      <c r="N40" s="190"/>
    </row>
    <row r="41" spans="1:18">
      <c r="A41" s="113"/>
      <c r="B41" s="113"/>
      <c r="C41" s="230"/>
      <c r="D41" s="244"/>
      <c r="E41" s="39" t="s">
        <v>81</v>
      </c>
      <c r="F41" s="49" t="s">
        <v>73</v>
      </c>
      <c r="G41" s="102"/>
      <c r="H41" s="223" t="s">
        <v>103</v>
      </c>
      <c r="I41" s="194"/>
      <c r="J41" s="150"/>
      <c r="K41" s="204">
        <f t="shared" si="10"/>
        <v>0</v>
      </c>
      <c r="M41" s="220"/>
      <c r="N41" s="190"/>
    </row>
    <row r="42" spans="1:18">
      <c r="A42" s="113"/>
      <c r="B42" s="113"/>
      <c r="C42" s="230"/>
      <c r="D42" s="240" t="s">
        <v>10</v>
      </c>
      <c r="E42" s="41" t="s">
        <v>78</v>
      </c>
      <c r="F42" s="51" t="s">
        <v>74</v>
      </c>
      <c r="G42" s="102"/>
      <c r="H42" s="224" t="s">
        <v>103</v>
      </c>
      <c r="I42" s="193"/>
      <c r="J42" s="151"/>
      <c r="K42" s="203">
        <f t="shared" si="10"/>
        <v>0</v>
      </c>
      <c r="M42" s="220"/>
      <c r="N42" s="190"/>
    </row>
    <row r="43" spans="1:18">
      <c r="A43" s="113"/>
      <c r="B43" s="113"/>
      <c r="C43" s="230"/>
      <c r="D43" s="230"/>
      <c r="E43" s="39" t="s">
        <v>79</v>
      </c>
      <c r="F43" s="49" t="s">
        <v>75</v>
      </c>
      <c r="G43" s="102"/>
      <c r="H43" s="223" t="s">
        <v>103</v>
      </c>
      <c r="I43" s="194"/>
      <c r="J43" s="150"/>
      <c r="K43" s="204">
        <f t="shared" si="10"/>
        <v>0</v>
      </c>
      <c r="M43" s="220"/>
      <c r="N43" s="190"/>
    </row>
    <row r="44" spans="1:18">
      <c r="A44" s="113"/>
      <c r="B44" s="113"/>
      <c r="C44" s="230"/>
      <c r="D44" s="230"/>
      <c r="E44" s="39" t="s">
        <v>80</v>
      </c>
      <c r="F44" s="49" t="s">
        <v>76</v>
      </c>
      <c r="G44" s="102"/>
      <c r="H44" s="223" t="s">
        <v>103</v>
      </c>
      <c r="I44" s="194"/>
      <c r="J44" s="150"/>
      <c r="K44" s="204">
        <f t="shared" si="10"/>
        <v>0</v>
      </c>
      <c r="M44" s="220"/>
      <c r="N44" s="190"/>
    </row>
    <row r="45" spans="1:18">
      <c r="A45" s="113"/>
      <c r="B45" s="113"/>
      <c r="C45" s="230"/>
      <c r="D45" s="244"/>
      <c r="E45" s="39" t="s">
        <v>81</v>
      </c>
      <c r="F45" s="49" t="s">
        <v>77</v>
      </c>
      <c r="G45" s="102"/>
      <c r="H45" s="223" t="s">
        <v>103</v>
      </c>
      <c r="I45" s="194"/>
      <c r="J45" s="150"/>
      <c r="K45" s="204">
        <f t="shared" si="10"/>
        <v>0</v>
      </c>
      <c r="M45" s="220"/>
      <c r="N45" s="190"/>
    </row>
    <row r="46" spans="1:18">
      <c r="A46" s="113"/>
      <c r="B46" s="113"/>
      <c r="C46" s="230"/>
      <c r="D46" s="240" t="s">
        <v>11</v>
      </c>
      <c r="E46" s="41" t="s">
        <v>78</v>
      </c>
      <c r="F46" s="51" t="s">
        <v>74</v>
      </c>
      <c r="G46" s="102"/>
      <c r="H46" s="224" t="s">
        <v>103</v>
      </c>
      <c r="I46" s="193"/>
      <c r="J46" s="151"/>
      <c r="K46" s="203">
        <f t="shared" ref="K46:K49" si="11">I46*J46+I46</f>
        <v>0</v>
      </c>
      <c r="M46" s="220"/>
      <c r="N46" s="190"/>
    </row>
    <row r="47" spans="1:18">
      <c r="A47" s="113"/>
      <c r="B47" s="113"/>
      <c r="C47" s="230"/>
      <c r="D47" s="230"/>
      <c r="E47" s="39" t="s">
        <v>79</v>
      </c>
      <c r="F47" s="49" t="s">
        <v>75</v>
      </c>
      <c r="G47" s="102"/>
      <c r="H47" s="223" t="s">
        <v>103</v>
      </c>
      <c r="I47" s="194"/>
      <c r="J47" s="150"/>
      <c r="K47" s="204">
        <f t="shared" si="11"/>
        <v>0</v>
      </c>
      <c r="M47" s="220"/>
      <c r="N47" s="190"/>
    </row>
    <row r="48" spans="1:18">
      <c r="A48" s="113"/>
      <c r="B48" s="113"/>
      <c r="C48" s="230"/>
      <c r="D48" s="230"/>
      <c r="E48" s="39" t="s">
        <v>80</v>
      </c>
      <c r="F48" s="49" t="s">
        <v>76</v>
      </c>
      <c r="G48" s="102"/>
      <c r="H48" s="223" t="s">
        <v>103</v>
      </c>
      <c r="I48" s="194"/>
      <c r="J48" s="150"/>
      <c r="K48" s="204">
        <f t="shared" si="11"/>
        <v>0</v>
      </c>
      <c r="M48" s="220"/>
      <c r="N48" s="190"/>
    </row>
    <row r="49" spans="1:14" ht="13.5" thickBot="1">
      <c r="A49" s="113"/>
      <c r="B49" s="113"/>
      <c r="C49" s="231"/>
      <c r="D49" s="231"/>
      <c r="E49" s="45" t="s">
        <v>81</v>
      </c>
      <c r="F49" s="55" t="s">
        <v>77</v>
      </c>
      <c r="G49" s="103"/>
      <c r="H49" s="225" t="s">
        <v>103</v>
      </c>
      <c r="I49" s="198"/>
      <c r="J49" s="152"/>
      <c r="K49" s="208">
        <f t="shared" si="11"/>
        <v>0</v>
      </c>
      <c r="M49" s="220"/>
      <c r="N49" s="190"/>
    </row>
    <row r="50" spans="1:14" ht="13.5" thickBot="1">
      <c r="A50" s="113"/>
      <c r="B50" s="113"/>
      <c r="K50" s="190"/>
      <c r="M50" s="220"/>
      <c r="N50" s="190"/>
    </row>
    <row r="51" spans="1:14" ht="39.5" thickBot="1">
      <c r="A51" s="113"/>
      <c r="B51" s="113"/>
      <c r="C51" s="140"/>
      <c r="D51" s="140" t="s">
        <v>2</v>
      </c>
      <c r="E51" s="79" t="s">
        <v>96</v>
      </c>
      <c r="F51" s="226"/>
      <c r="G51" s="226"/>
      <c r="H51" s="77" t="s">
        <v>95</v>
      </c>
      <c r="I51" s="191" t="s">
        <v>102</v>
      </c>
      <c r="J51" s="156" t="s">
        <v>1</v>
      </c>
      <c r="K51" s="187" t="s">
        <v>101</v>
      </c>
    </row>
    <row r="52" spans="1:14" ht="28.5" customHeight="1" thickBot="1">
      <c r="C52" s="229" t="s">
        <v>96</v>
      </c>
      <c r="D52" s="141" t="s">
        <v>97</v>
      </c>
      <c r="E52" s="142" t="s">
        <v>99</v>
      </c>
      <c r="F52" s="145"/>
      <c r="G52" s="145"/>
      <c r="H52" s="221" t="s">
        <v>100</v>
      </c>
      <c r="I52" s="201"/>
      <c r="J52" s="153"/>
      <c r="K52" s="210">
        <f>I52*J52+I52</f>
        <v>0</v>
      </c>
    </row>
    <row r="53" spans="1:14" ht="28.5" customHeight="1">
      <c r="C53" s="230"/>
      <c r="D53" s="229" t="s">
        <v>98</v>
      </c>
      <c r="E53" s="143"/>
      <c r="F53" s="146"/>
      <c r="G53" s="146"/>
      <c r="H53" s="73"/>
      <c r="I53" s="200"/>
      <c r="J53" s="154"/>
      <c r="K53" s="209">
        <f t="shared" ref="K53:K54" si="12">I53*J53+I53</f>
        <v>0</v>
      </c>
    </row>
    <row r="54" spans="1:14" ht="28.5" customHeight="1" thickBot="1">
      <c r="C54" s="231"/>
      <c r="D54" s="231"/>
      <c r="E54" s="144"/>
      <c r="F54" s="147"/>
      <c r="G54" s="147"/>
      <c r="H54" s="74"/>
      <c r="I54" s="198"/>
      <c r="J54" s="155"/>
      <c r="K54" s="208">
        <f t="shared" si="12"/>
        <v>0</v>
      </c>
    </row>
    <row r="55" spans="1:14" ht="28.5" customHeight="1"/>
  </sheetData>
  <mergeCells count="22">
    <mergeCell ref="C14:C18"/>
    <mergeCell ref="D34:D35"/>
    <mergeCell ref="D20:D21"/>
    <mergeCell ref="D38:D41"/>
    <mergeCell ref="D42:D45"/>
    <mergeCell ref="D25:D33"/>
    <mergeCell ref="C52:C54"/>
    <mergeCell ref="D53:D54"/>
    <mergeCell ref="B1:R1"/>
    <mergeCell ref="B3:R3"/>
    <mergeCell ref="C38:C49"/>
    <mergeCell ref="C6:C13"/>
    <mergeCell ref="B6:B19"/>
    <mergeCell ref="D7:D10"/>
    <mergeCell ref="D11:D13"/>
    <mergeCell ref="D14:D18"/>
    <mergeCell ref="D22:D24"/>
    <mergeCell ref="B20:B35"/>
    <mergeCell ref="C20:C24"/>
    <mergeCell ref="C25:C33"/>
    <mergeCell ref="C34:C35"/>
    <mergeCell ref="D46:D49"/>
  </mergeCells>
  <phoneticPr fontId="21" type="noConversion"/>
  <conditionalFormatting sqref="J6:J35 L6:M35 J38:J49">
    <cfRule type="containsBlanks" dxfId="3" priority="9">
      <formula>LEN(TRIM(J6))=0</formula>
    </cfRule>
    <cfRule type="cellIs" dxfId="2" priority="10" operator="equal">
      <formula>""""""</formula>
    </cfRule>
  </conditionalFormatting>
  <conditionalFormatting sqref="J52:J54">
    <cfRule type="containsBlanks" dxfId="1" priority="1">
      <formula>LEN(TRIM(J52))=0</formula>
    </cfRule>
    <cfRule type="cellIs" dxfId="0" priority="2" operator="equal">
      <formula>""""""</formula>
    </cfRule>
  </conditionalFormatting>
  <printOptions horizontalCentered="1" verticalCentered="1"/>
  <pageMargins left="0.25" right="0.25" top="0.75" bottom="0.75" header="0.3" footer="0.3"/>
  <pageSetup paperSize="9" scale="51" fitToHeight="2" orientation="landscape" r:id="rId1"/>
  <headerFooter alignWithMargins="0">
    <oddHeader>&amp;F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 Annexe 1_AE - DPGF</vt:lpstr>
      <vt:lpstr> Annexe 2_AE - BPU</vt:lpstr>
    </vt:vector>
  </TitlesOfParts>
  <Company>CNC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DEBRAY</dc:creator>
  <cp:lastModifiedBy>Le Cocq Mathieu</cp:lastModifiedBy>
  <cp:lastPrinted>2023-08-24T15:44:03Z</cp:lastPrinted>
  <dcterms:created xsi:type="dcterms:W3CDTF">2013-01-15T09:30:47Z</dcterms:created>
  <dcterms:modified xsi:type="dcterms:W3CDTF">2025-10-22T12:48:02Z</dcterms:modified>
</cp:coreProperties>
</file>